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ia\Desktop\outdoor risultati 2018\"/>
    </mc:Choice>
  </mc:AlternateContent>
  <bookViews>
    <workbookView xWindow="0" yWindow="0" windowWidth="20496" windowHeight="7752" tabRatio="500" activeTab="2"/>
  </bookViews>
  <sheets>
    <sheet name="6 squadre" sheetId="1" r:id="rId1"/>
    <sheet name="7 squadre" sheetId="2" r:id="rId2"/>
    <sheet name="8 squadre" sheetId="3" r:id="rId3"/>
    <sheet name="9 squadre" sheetId="4" r:id="rId4"/>
    <sheet name="10 squadre" sheetId="5" r:id="rId5"/>
    <sheet name="11 squadre" sheetId="6" r:id="rId6"/>
  </sheets>
  <calcPr calcId="152511"/>
</workbook>
</file>

<file path=xl/calcChain.xml><?xml version="1.0" encoding="utf-8"?>
<calcChain xmlns="http://schemas.openxmlformats.org/spreadsheetml/2006/main">
  <c r="Y14" i="5" l="1"/>
  <c r="H19" i="5"/>
  <c r="I19" i="5"/>
  <c r="J19" i="5"/>
  <c r="Q19" i="5"/>
  <c r="K19" i="5"/>
  <c r="L19" i="5"/>
  <c r="M19" i="5"/>
  <c r="N19" i="5"/>
  <c r="O19" i="5"/>
  <c r="P19" i="5"/>
  <c r="G20" i="5"/>
  <c r="Q20" i="5"/>
  <c r="I20" i="5"/>
  <c r="J20" i="5"/>
  <c r="K20" i="5"/>
  <c r="L20" i="5"/>
  <c r="M20" i="5"/>
  <c r="N20" i="5"/>
  <c r="O20" i="5"/>
  <c r="P20" i="5"/>
  <c r="G21" i="5"/>
  <c r="H21" i="5"/>
  <c r="J21" i="5"/>
  <c r="Q21" i="5"/>
  <c r="K21" i="5"/>
  <c r="L21" i="5"/>
  <c r="M21" i="5"/>
  <c r="N21" i="5"/>
  <c r="O21" i="5"/>
  <c r="P21" i="5"/>
  <c r="G22" i="5"/>
  <c r="Q22" i="5"/>
  <c r="H22" i="5"/>
  <c r="I22" i="5"/>
  <c r="K22" i="5"/>
  <c r="L22" i="5"/>
  <c r="M22" i="5"/>
  <c r="N22" i="5"/>
  <c r="O22" i="5"/>
  <c r="P22" i="5"/>
  <c r="G23" i="5"/>
  <c r="H23" i="5"/>
  <c r="I23" i="5"/>
  <c r="Q23" i="5"/>
  <c r="J23" i="5"/>
  <c r="L23" i="5"/>
  <c r="M23" i="5"/>
  <c r="N23" i="5"/>
  <c r="O23" i="5"/>
  <c r="P23" i="5"/>
  <c r="G24" i="5"/>
  <c r="Q24" i="5"/>
  <c r="H24" i="5"/>
  <c r="I24" i="5"/>
  <c r="J24" i="5"/>
  <c r="K24" i="5"/>
  <c r="M24" i="5"/>
  <c r="N24" i="5"/>
  <c r="O24" i="5"/>
  <c r="P24" i="5"/>
  <c r="G25" i="5"/>
  <c r="H25" i="5"/>
  <c r="I25" i="5"/>
  <c r="Q25" i="5"/>
  <c r="J25" i="5"/>
  <c r="K25" i="5"/>
  <c r="L25" i="5"/>
  <c r="N25" i="5"/>
  <c r="O25" i="5"/>
  <c r="P25" i="5"/>
  <c r="G26" i="5"/>
  <c r="Q26" i="5"/>
  <c r="H26" i="5"/>
  <c r="I26" i="5"/>
  <c r="J26" i="5"/>
  <c r="K26" i="5"/>
  <c r="L26" i="5"/>
  <c r="M26" i="5"/>
  <c r="O26" i="5"/>
  <c r="P26" i="5"/>
  <c r="G27" i="5"/>
  <c r="H27" i="5"/>
  <c r="I27" i="5"/>
  <c r="Q27" i="5"/>
  <c r="J27" i="5"/>
  <c r="K27" i="5"/>
  <c r="L27" i="5"/>
  <c r="M27" i="5"/>
  <c r="N27" i="5"/>
  <c r="P27" i="5"/>
  <c r="G28" i="5"/>
  <c r="Q28" i="5"/>
  <c r="H28" i="5"/>
  <c r="I28" i="5"/>
  <c r="J28" i="5"/>
  <c r="K28" i="5"/>
  <c r="L28" i="5"/>
  <c r="M28" i="5"/>
  <c r="N28" i="5"/>
  <c r="O28" i="5"/>
  <c r="C35" i="5"/>
  <c r="G35" i="5"/>
  <c r="C36" i="5"/>
  <c r="G36" i="5"/>
  <c r="C37" i="5"/>
  <c r="G37" i="5"/>
  <c r="C38" i="5"/>
  <c r="G38" i="5"/>
  <c r="C39" i="5"/>
  <c r="G39" i="5"/>
  <c r="C40" i="5"/>
  <c r="G40" i="5"/>
  <c r="C41" i="5"/>
  <c r="G41" i="5"/>
  <c r="C42" i="5"/>
  <c r="G42" i="5"/>
  <c r="C43" i="5"/>
  <c r="G43" i="5"/>
  <c r="C44" i="5"/>
  <c r="G44" i="5"/>
  <c r="C45" i="5"/>
  <c r="G45" i="5"/>
  <c r="C46" i="5"/>
  <c r="G46" i="5"/>
  <c r="C53" i="5"/>
  <c r="G53" i="5"/>
  <c r="C54" i="5"/>
  <c r="G54" i="5"/>
  <c r="C55" i="5"/>
  <c r="G55" i="5"/>
  <c r="C56" i="5"/>
  <c r="G56" i="5"/>
  <c r="C57" i="5"/>
  <c r="G57" i="5"/>
  <c r="C58" i="5"/>
  <c r="G58" i="5"/>
  <c r="C59" i="5"/>
  <c r="G59" i="5"/>
  <c r="C60" i="5"/>
  <c r="G60" i="5"/>
  <c r="C61" i="5"/>
  <c r="G61" i="5"/>
  <c r="C62" i="5"/>
  <c r="G62" i="5"/>
  <c r="C63" i="5"/>
  <c r="G63" i="5"/>
  <c r="C64" i="5"/>
  <c r="G64" i="5"/>
  <c r="C65" i="5"/>
  <c r="G65" i="5"/>
  <c r="C66" i="5"/>
  <c r="G66" i="5"/>
  <c r="C67" i="5"/>
  <c r="G67" i="5"/>
  <c r="C68" i="5"/>
  <c r="G68" i="5"/>
  <c r="C69" i="5"/>
  <c r="G69" i="5"/>
  <c r="C70" i="5"/>
  <c r="G70" i="5"/>
  <c r="C71" i="5"/>
  <c r="G71" i="5"/>
  <c r="C72" i="5"/>
  <c r="G72" i="5"/>
  <c r="C73" i="5"/>
  <c r="G73" i="5"/>
  <c r="C74" i="5"/>
  <c r="G74" i="5"/>
  <c r="C75" i="5"/>
  <c r="G75" i="5"/>
  <c r="C76" i="5"/>
  <c r="G76" i="5"/>
  <c r="C77" i="5"/>
  <c r="G77" i="5"/>
  <c r="C78" i="5"/>
  <c r="G78" i="5"/>
  <c r="C79" i="5"/>
  <c r="G79" i="5"/>
  <c r="C80" i="5"/>
  <c r="G80" i="5"/>
  <c r="C81" i="5"/>
  <c r="G81" i="5"/>
  <c r="C82" i="5"/>
  <c r="G82" i="5"/>
  <c r="C83" i="5"/>
  <c r="G83" i="5"/>
  <c r="C84" i="5"/>
  <c r="G84" i="5"/>
  <c r="C85" i="5"/>
  <c r="G85" i="5"/>
  <c r="C105" i="5"/>
  <c r="H105" i="5"/>
  <c r="I105" i="5"/>
  <c r="J105" i="5"/>
  <c r="K105" i="5"/>
  <c r="L105" i="5"/>
  <c r="M105" i="5"/>
  <c r="N105" i="5"/>
  <c r="O105" i="5"/>
  <c r="P105" i="5"/>
  <c r="Q105" i="5"/>
  <c r="C106" i="5"/>
  <c r="G106" i="5"/>
  <c r="Q106" i="5"/>
  <c r="I106" i="5"/>
  <c r="J106" i="5"/>
  <c r="K106" i="5"/>
  <c r="L106" i="5"/>
  <c r="M106" i="5"/>
  <c r="N106" i="5"/>
  <c r="O106" i="5"/>
  <c r="P106" i="5"/>
  <c r="C107" i="5"/>
  <c r="G107" i="5"/>
  <c r="H107" i="5"/>
  <c r="J107" i="5"/>
  <c r="K107" i="5"/>
  <c r="Q107" i="5"/>
  <c r="L107" i="5"/>
  <c r="M107" i="5"/>
  <c r="N107" i="5"/>
  <c r="O107" i="5"/>
  <c r="P107" i="5"/>
  <c r="C108" i="5"/>
  <c r="G108" i="5"/>
  <c r="Q108" i="5"/>
  <c r="H108" i="5"/>
  <c r="I108" i="5"/>
  <c r="K108" i="5"/>
  <c r="L108" i="5"/>
  <c r="M108" i="5"/>
  <c r="N108" i="5"/>
  <c r="O108" i="5"/>
  <c r="P108" i="5"/>
  <c r="C109" i="5"/>
  <c r="G109" i="5"/>
  <c r="H109" i="5"/>
  <c r="I109" i="5"/>
  <c r="J109" i="5"/>
  <c r="L109" i="5"/>
  <c r="M109" i="5"/>
  <c r="N109" i="5"/>
  <c r="O109" i="5"/>
  <c r="P109" i="5"/>
  <c r="Q109" i="5"/>
  <c r="C110" i="5"/>
  <c r="G110" i="5"/>
  <c r="Q110" i="5"/>
  <c r="H110" i="5"/>
  <c r="I110" i="5"/>
  <c r="J110" i="5"/>
  <c r="K110" i="5"/>
  <c r="M110" i="5"/>
  <c r="N110" i="5"/>
  <c r="O110" i="5"/>
  <c r="P110" i="5"/>
  <c r="C111" i="5"/>
  <c r="G111" i="5"/>
  <c r="H111" i="5"/>
  <c r="I111" i="5"/>
  <c r="J111" i="5"/>
  <c r="Q111" i="5"/>
  <c r="K111" i="5"/>
  <c r="L111" i="5"/>
  <c r="N111" i="5"/>
  <c r="O111" i="5"/>
  <c r="P111" i="5"/>
  <c r="C112" i="5"/>
  <c r="G112" i="5"/>
  <c r="Q112" i="5"/>
  <c r="H112" i="5"/>
  <c r="I112" i="5"/>
  <c r="J112" i="5"/>
  <c r="K112" i="5"/>
  <c r="L112" i="5"/>
  <c r="M112" i="5"/>
  <c r="O112" i="5"/>
  <c r="P112" i="5"/>
  <c r="C113" i="5"/>
  <c r="G113" i="5"/>
  <c r="H113" i="5"/>
  <c r="I113" i="5"/>
  <c r="J113" i="5"/>
  <c r="K113" i="5"/>
  <c r="L113" i="5"/>
  <c r="M113" i="5"/>
  <c r="N113" i="5"/>
  <c r="P113" i="5"/>
  <c r="Q113" i="5"/>
  <c r="C114" i="5"/>
  <c r="G114" i="5"/>
  <c r="Q114" i="5"/>
  <c r="H114" i="5"/>
  <c r="I114" i="5"/>
  <c r="J114" i="5"/>
  <c r="K114" i="5"/>
  <c r="L114" i="5"/>
  <c r="M114" i="5"/>
  <c r="N114" i="5"/>
  <c r="O114" i="5"/>
  <c r="C120" i="5"/>
  <c r="G120" i="5"/>
  <c r="C121" i="5"/>
  <c r="G121" i="5"/>
  <c r="B126" i="5"/>
  <c r="C126" i="5"/>
  <c r="G126" i="5"/>
  <c r="N126" i="5"/>
  <c r="B132" i="5"/>
  <c r="C132" i="5"/>
  <c r="G132" i="5"/>
  <c r="N132" i="5"/>
  <c r="Y14" i="6"/>
  <c r="H19" i="6"/>
  <c r="R19" i="6"/>
  <c r="I19" i="6"/>
  <c r="J19" i="6"/>
  <c r="K19" i="6"/>
  <c r="L19" i="6"/>
  <c r="M19" i="6"/>
  <c r="N19" i="6"/>
  <c r="O19" i="6"/>
  <c r="P19" i="6"/>
  <c r="Q19" i="6"/>
  <c r="G20" i="6"/>
  <c r="R20" i="6"/>
  <c r="I20" i="6"/>
  <c r="J20" i="6"/>
  <c r="K20" i="6"/>
  <c r="L20" i="6"/>
  <c r="M20" i="6"/>
  <c r="N20" i="6"/>
  <c r="O20" i="6"/>
  <c r="P20" i="6"/>
  <c r="Q20" i="6"/>
  <c r="G21" i="6"/>
  <c r="H21" i="6"/>
  <c r="R21" i="6"/>
  <c r="J21" i="6"/>
  <c r="K21" i="6"/>
  <c r="L21" i="6"/>
  <c r="M21" i="6"/>
  <c r="N21" i="6"/>
  <c r="O21" i="6"/>
  <c r="P21" i="6"/>
  <c r="Q21" i="6"/>
  <c r="G22" i="6"/>
  <c r="H22" i="6"/>
  <c r="I22" i="6"/>
  <c r="K22" i="6"/>
  <c r="L22" i="6"/>
  <c r="M22" i="6"/>
  <c r="N22" i="6"/>
  <c r="O22" i="6"/>
  <c r="P22" i="6"/>
  <c r="Q22" i="6"/>
  <c r="R22" i="6"/>
  <c r="G23" i="6"/>
  <c r="R23" i="6"/>
  <c r="H23" i="6"/>
  <c r="I23" i="6"/>
  <c r="J23" i="6"/>
  <c r="L23" i="6"/>
  <c r="M23" i="6"/>
  <c r="N23" i="6"/>
  <c r="O23" i="6"/>
  <c r="P23" i="6"/>
  <c r="Q23" i="6"/>
  <c r="G24" i="6"/>
  <c r="R24" i="6"/>
  <c r="H24" i="6"/>
  <c r="I24" i="6"/>
  <c r="J24" i="6"/>
  <c r="K24" i="6"/>
  <c r="M24" i="6"/>
  <c r="N24" i="6"/>
  <c r="O24" i="6"/>
  <c r="P24" i="6"/>
  <c r="Q24" i="6"/>
  <c r="G25" i="6"/>
  <c r="H25" i="6"/>
  <c r="R25" i="6"/>
  <c r="I25" i="6"/>
  <c r="J25" i="6"/>
  <c r="K25" i="6"/>
  <c r="L25" i="6"/>
  <c r="N25" i="6"/>
  <c r="O25" i="6"/>
  <c r="P25" i="6"/>
  <c r="Q25" i="6"/>
  <c r="G26" i="6"/>
  <c r="H26" i="6"/>
  <c r="I26" i="6"/>
  <c r="J26" i="6"/>
  <c r="K26" i="6"/>
  <c r="L26" i="6"/>
  <c r="M26" i="6"/>
  <c r="O26" i="6"/>
  <c r="P26" i="6"/>
  <c r="Q26" i="6"/>
  <c r="R26" i="6"/>
  <c r="G27" i="6"/>
  <c r="R27" i="6"/>
  <c r="H27" i="6"/>
  <c r="I27" i="6"/>
  <c r="J27" i="6"/>
  <c r="K27" i="6"/>
  <c r="L27" i="6"/>
  <c r="M27" i="6"/>
  <c r="N27" i="6"/>
  <c r="P27" i="6"/>
  <c r="Q27" i="6"/>
  <c r="G28" i="6"/>
  <c r="R28" i="6"/>
  <c r="H28" i="6"/>
  <c r="I28" i="6"/>
  <c r="J28" i="6"/>
  <c r="K28" i="6"/>
  <c r="L28" i="6"/>
  <c r="M28" i="6"/>
  <c r="N28" i="6"/>
  <c r="O28" i="6"/>
  <c r="Q28" i="6"/>
  <c r="G29" i="6"/>
  <c r="H29" i="6"/>
  <c r="R29" i="6"/>
  <c r="I29" i="6"/>
  <c r="J29" i="6"/>
  <c r="K29" i="6"/>
  <c r="L29" i="6"/>
  <c r="M29" i="6"/>
  <c r="N29" i="6"/>
  <c r="O29" i="6"/>
  <c r="P29" i="6"/>
  <c r="C35" i="6"/>
  <c r="G35" i="6"/>
  <c r="C36" i="6"/>
  <c r="G36" i="6"/>
  <c r="C37" i="6"/>
  <c r="G37" i="6"/>
  <c r="C38" i="6"/>
  <c r="G38" i="6"/>
  <c r="C39" i="6"/>
  <c r="G39" i="6"/>
  <c r="C40" i="6"/>
  <c r="G40" i="6"/>
  <c r="C41" i="6"/>
  <c r="G41" i="6"/>
  <c r="C42" i="6"/>
  <c r="G42" i="6"/>
  <c r="C43" i="6"/>
  <c r="G43" i="6"/>
  <c r="C44" i="6"/>
  <c r="G44" i="6"/>
  <c r="C45" i="6"/>
  <c r="G45" i="6"/>
  <c r="C46" i="6"/>
  <c r="G46" i="6"/>
  <c r="C53" i="6"/>
  <c r="G53" i="6"/>
  <c r="C54" i="6"/>
  <c r="G54" i="6"/>
  <c r="C55" i="6"/>
  <c r="G55" i="6"/>
  <c r="C56" i="6"/>
  <c r="G56" i="6"/>
  <c r="C57" i="6"/>
  <c r="G57" i="6"/>
  <c r="C58" i="6"/>
  <c r="G58" i="6"/>
  <c r="C59" i="6"/>
  <c r="G59" i="6"/>
  <c r="C60" i="6"/>
  <c r="G60" i="6"/>
  <c r="C61" i="6"/>
  <c r="G61" i="6"/>
  <c r="C62" i="6"/>
  <c r="G62" i="6"/>
  <c r="C63" i="6"/>
  <c r="G63" i="6"/>
  <c r="C64" i="6"/>
  <c r="G64" i="6"/>
  <c r="C65" i="6"/>
  <c r="G65" i="6"/>
  <c r="C66" i="6"/>
  <c r="G66" i="6"/>
  <c r="C67" i="6"/>
  <c r="G67" i="6"/>
  <c r="C68" i="6"/>
  <c r="G68" i="6"/>
  <c r="C69" i="6"/>
  <c r="G69" i="6"/>
  <c r="C70" i="6"/>
  <c r="G70" i="6"/>
  <c r="C71" i="6"/>
  <c r="G71" i="6"/>
  <c r="C72" i="6"/>
  <c r="G72" i="6"/>
  <c r="C73" i="6"/>
  <c r="G73" i="6"/>
  <c r="C74" i="6"/>
  <c r="G74" i="6"/>
  <c r="C75" i="6"/>
  <c r="G75" i="6"/>
  <c r="C76" i="6"/>
  <c r="G76" i="6"/>
  <c r="C77" i="6"/>
  <c r="G77" i="6"/>
  <c r="C78" i="6"/>
  <c r="G78" i="6"/>
  <c r="C79" i="6"/>
  <c r="G79" i="6"/>
  <c r="C80" i="6"/>
  <c r="G80" i="6"/>
  <c r="C81" i="6"/>
  <c r="G81" i="6"/>
  <c r="C82" i="6"/>
  <c r="G82" i="6"/>
  <c r="C83" i="6"/>
  <c r="G83" i="6"/>
  <c r="C84" i="6"/>
  <c r="G84" i="6"/>
  <c r="C85" i="6"/>
  <c r="G85" i="6"/>
  <c r="C86" i="6"/>
  <c r="G86" i="6"/>
  <c r="C87" i="6"/>
  <c r="G87" i="6"/>
  <c r="C88" i="6"/>
  <c r="G88" i="6"/>
  <c r="C89" i="6"/>
  <c r="G89" i="6"/>
  <c r="C90" i="6"/>
  <c r="G90" i="6"/>
  <c r="C91" i="6"/>
  <c r="G91" i="6"/>
  <c r="C92" i="6"/>
  <c r="G92" i="6"/>
  <c r="C93" i="6"/>
  <c r="G93" i="6"/>
  <c r="C94" i="6"/>
  <c r="G94" i="6"/>
  <c r="C95" i="6"/>
  <c r="G95" i="6"/>
  <c r="C105" i="6"/>
  <c r="H105" i="6"/>
  <c r="R105" i="6"/>
  <c r="I105" i="6"/>
  <c r="J105" i="6"/>
  <c r="K105" i="6"/>
  <c r="L105" i="6"/>
  <c r="M105" i="6"/>
  <c r="N105" i="6"/>
  <c r="O105" i="6"/>
  <c r="P105" i="6"/>
  <c r="Q105" i="6"/>
  <c r="C106" i="6"/>
  <c r="G106" i="6"/>
  <c r="R106" i="6"/>
  <c r="I106" i="6"/>
  <c r="J106" i="6"/>
  <c r="K106" i="6"/>
  <c r="L106" i="6"/>
  <c r="M106" i="6"/>
  <c r="N106" i="6"/>
  <c r="O106" i="6"/>
  <c r="P106" i="6"/>
  <c r="Q106" i="6"/>
  <c r="C107" i="6"/>
  <c r="G107" i="6"/>
  <c r="R107" i="6"/>
  <c r="H107" i="6"/>
  <c r="J107" i="6"/>
  <c r="K107" i="6"/>
  <c r="L107" i="6"/>
  <c r="M107" i="6"/>
  <c r="N107" i="6"/>
  <c r="O107" i="6"/>
  <c r="P107" i="6"/>
  <c r="Q107" i="6"/>
  <c r="C108" i="6"/>
  <c r="G108" i="6"/>
  <c r="R108" i="6"/>
  <c r="H108" i="6"/>
  <c r="I108" i="6"/>
  <c r="K108" i="6"/>
  <c r="L108" i="6"/>
  <c r="M108" i="6"/>
  <c r="N108" i="6"/>
  <c r="O108" i="6"/>
  <c r="P108" i="6"/>
  <c r="Q108" i="6"/>
  <c r="C109" i="6"/>
  <c r="G109" i="6"/>
  <c r="R109" i="6"/>
  <c r="H109" i="6"/>
  <c r="I109" i="6"/>
  <c r="J109" i="6"/>
  <c r="L109" i="6"/>
  <c r="M109" i="6"/>
  <c r="N109" i="6"/>
  <c r="O109" i="6"/>
  <c r="P109" i="6"/>
  <c r="Q109" i="6"/>
  <c r="C110" i="6"/>
  <c r="G110" i="6"/>
  <c r="R110" i="6"/>
  <c r="H110" i="6"/>
  <c r="I110" i="6"/>
  <c r="J110" i="6"/>
  <c r="K110" i="6"/>
  <c r="M110" i="6"/>
  <c r="N110" i="6"/>
  <c r="O110" i="6"/>
  <c r="P110" i="6"/>
  <c r="Q110" i="6"/>
  <c r="C111" i="6"/>
  <c r="G111" i="6"/>
  <c r="R111" i="6"/>
  <c r="H111" i="6"/>
  <c r="I111" i="6"/>
  <c r="J111" i="6"/>
  <c r="K111" i="6"/>
  <c r="L111" i="6"/>
  <c r="N111" i="6"/>
  <c r="O111" i="6"/>
  <c r="P111" i="6"/>
  <c r="Q111" i="6"/>
  <c r="C112" i="6"/>
  <c r="G112" i="6"/>
  <c r="R112" i="6"/>
  <c r="H112" i="6"/>
  <c r="I112" i="6"/>
  <c r="J112" i="6"/>
  <c r="K112" i="6"/>
  <c r="L112" i="6"/>
  <c r="M112" i="6"/>
  <c r="O112" i="6"/>
  <c r="P112" i="6"/>
  <c r="Q112" i="6"/>
  <c r="C113" i="6"/>
  <c r="G113" i="6"/>
  <c r="R113" i="6"/>
  <c r="H113" i="6"/>
  <c r="I113" i="6"/>
  <c r="J113" i="6"/>
  <c r="K113" i="6"/>
  <c r="L113" i="6"/>
  <c r="M113" i="6"/>
  <c r="N113" i="6"/>
  <c r="P113" i="6"/>
  <c r="Q113" i="6"/>
  <c r="C114" i="6"/>
  <c r="G114" i="6"/>
  <c r="R114" i="6"/>
  <c r="H114" i="6"/>
  <c r="I114" i="6"/>
  <c r="J114" i="6"/>
  <c r="K114" i="6"/>
  <c r="L114" i="6"/>
  <c r="M114" i="6"/>
  <c r="N114" i="6"/>
  <c r="O114" i="6"/>
  <c r="Q114" i="6"/>
  <c r="C115" i="6"/>
  <c r="G115" i="6"/>
  <c r="R115" i="6"/>
  <c r="H115" i="6"/>
  <c r="I115" i="6"/>
  <c r="J115" i="6"/>
  <c r="K115" i="6"/>
  <c r="L115" i="6"/>
  <c r="M115" i="6"/>
  <c r="N115" i="6"/>
  <c r="O115" i="6"/>
  <c r="P115" i="6"/>
  <c r="C120" i="6"/>
  <c r="G120" i="6"/>
  <c r="C121" i="6"/>
  <c r="G121" i="6"/>
  <c r="B126" i="6"/>
  <c r="C126" i="6"/>
  <c r="G126" i="6"/>
  <c r="N126" i="6"/>
  <c r="B132" i="6"/>
  <c r="C132" i="6"/>
  <c r="G132" i="6"/>
  <c r="N132" i="6"/>
  <c r="Y14" i="1"/>
  <c r="H19" i="1"/>
  <c r="M19" i="1"/>
  <c r="I19" i="1"/>
  <c r="J19" i="1"/>
  <c r="K19" i="1"/>
  <c r="L19" i="1"/>
  <c r="G20" i="1"/>
  <c r="I20" i="1"/>
  <c r="J20" i="1"/>
  <c r="K20" i="1"/>
  <c r="L20" i="1"/>
  <c r="M20" i="1"/>
  <c r="G21" i="1"/>
  <c r="M21" i="1"/>
  <c r="H21" i="1"/>
  <c r="J21" i="1"/>
  <c r="K21" i="1"/>
  <c r="L21" i="1"/>
  <c r="G22" i="1"/>
  <c r="H22" i="1"/>
  <c r="I22" i="1"/>
  <c r="K22" i="1"/>
  <c r="L22" i="1"/>
  <c r="M22" i="1"/>
  <c r="G23" i="1"/>
  <c r="M23" i="1"/>
  <c r="H23" i="1"/>
  <c r="I23" i="1"/>
  <c r="J23" i="1"/>
  <c r="L23" i="1"/>
  <c r="G24" i="1"/>
  <c r="H24" i="1"/>
  <c r="I24" i="1"/>
  <c r="J24" i="1"/>
  <c r="K24" i="1"/>
  <c r="M24" i="1"/>
  <c r="C35" i="1"/>
  <c r="G35" i="1"/>
  <c r="C36" i="1"/>
  <c r="G36" i="1"/>
  <c r="C37" i="1"/>
  <c r="G37" i="1"/>
  <c r="C38" i="1"/>
  <c r="G38" i="1"/>
  <c r="C39" i="1"/>
  <c r="G39" i="1"/>
  <c r="C40" i="1"/>
  <c r="G40" i="1"/>
  <c r="C41" i="1"/>
  <c r="G41" i="1"/>
  <c r="C42" i="1"/>
  <c r="G42" i="1"/>
  <c r="C43" i="1"/>
  <c r="G43" i="1"/>
  <c r="C44" i="1"/>
  <c r="G44" i="1"/>
  <c r="C45" i="1"/>
  <c r="G45" i="1"/>
  <c r="C46" i="1"/>
  <c r="G46" i="1"/>
  <c r="C47" i="1"/>
  <c r="G47" i="1"/>
  <c r="C48" i="1"/>
  <c r="G48" i="1"/>
  <c r="C49" i="1"/>
  <c r="G49" i="1"/>
  <c r="C60" i="1"/>
  <c r="H60" i="1"/>
  <c r="M60" i="1"/>
  <c r="I60" i="1"/>
  <c r="J60" i="1"/>
  <c r="K60" i="1"/>
  <c r="L60" i="1"/>
  <c r="C61" i="1"/>
  <c r="G61" i="1"/>
  <c r="I61" i="1"/>
  <c r="J61" i="1"/>
  <c r="K61" i="1"/>
  <c r="L61" i="1"/>
  <c r="M61" i="1"/>
  <c r="C62" i="1"/>
  <c r="G62" i="1"/>
  <c r="M62" i="1"/>
  <c r="H62" i="1"/>
  <c r="J62" i="1"/>
  <c r="K62" i="1"/>
  <c r="L62" i="1"/>
  <c r="C63" i="1"/>
  <c r="G63" i="1"/>
  <c r="M63" i="1"/>
  <c r="H63" i="1"/>
  <c r="I63" i="1"/>
  <c r="K63" i="1"/>
  <c r="L63" i="1"/>
  <c r="C64" i="1"/>
  <c r="G64" i="1"/>
  <c r="M64" i="1"/>
  <c r="H64" i="1"/>
  <c r="I64" i="1"/>
  <c r="J64" i="1"/>
  <c r="L64" i="1"/>
  <c r="C65" i="1"/>
  <c r="G65" i="1"/>
  <c r="H65" i="1"/>
  <c r="I65" i="1"/>
  <c r="J65" i="1"/>
  <c r="K65" i="1"/>
  <c r="M65" i="1"/>
  <c r="C75" i="1"/>
  <c r="G75" i="1"/>
  <c r="C76" i="1"/>
  <c r="G76" i="1"/>
  <c r="B81" i="1"/>
  <c r="C81" i="1"/>
  <c r="N81" i="1"/>
  <c r="G81" i="1"/>
  <c r="B87" i="1"/>
  <c r="C87" i="1"/>
  <c r="N87" i="1"/>
  <c r="G87" i="1"/>
  <c r="H19" i="2"/>
  <c r="N19" i="2"/>
  <c r="I19" i="2"/>
  <c r="J19" i="2"/>
  <c r="K19" i="2"/>
  <c r="L19" i="2"/>
  <c r="M19" i="2"/>
  <c r="G20" i="2"/>
  <c r="N20" i="2"/>
  <c r="I20" i="2"/>
  <c r="J20" i="2"/>
  <c r="K20" i="2"/>
  <c r="L20" i="2"/>
  <c r="M20" i="2"/>
  <c r="G21" i="2"/>
  <c r="H21" i="2"/>
  <c r="N21" i="2"/>
  <c r="J21" i="2"/>
  <c r="K21" i="2"/>
  <c r="L21" i="2"/>
  <c r="M21" i="2"/>
  <c r="G22" i="2"/>
  <c r="H22" i="2"/>
  <c r="I22" i="2"/>
  <c r="K22" i="2"/>
  <c r="L22" i="2"/>
  <c r="M22" i="2"/>
  <c r="N22" i="2"/>
  <c r="G23" i="2"/>
  <c r="N23" i="2"/>
  <c r="H23" i="2"/>
  <c r="I23" i="2"/>
  <c r="J23" i="2"/>
  <c r="L23" i="2"/>
  <c r="M23" i="2"/>
  <c r="G24" i="2"/>
  <c r="N24" i="2"/>
  <c r="H24" i="2"/>
  <c r="I24" i="2"/>
  <c r="J24" i="2"/>
  <c r="K24" i="2"/>
  <c r="M24" i="2"/>
  <c r="G25" i="2"/>
  <c r="H25" i="2"/>
  <c r="N25" i="2"/>
  <c r="I25" i="2"/>
  <c r="J25" i="2"/>
  <c r="K25" i="2"/>
  <c r="L25" i="2"/>
  <c r="C35" i="2"/>
  <c r="G35" i="2"/>
  <c r="C36" i="2"/>
  <c r="G36" i="2"/>
  <c r="C37" i="2"/>
  <c r="G37" i="2"/>
  <c r="C38" i="2"/>
  <c r="G38" i="2"/>
  <c r="C39" i="2"/>
  <c r="G39" i="2"/>
  <c r="C40" i="2"/>
  <c r="G40" i="2"/>
  <c r="C41" i="2"/>
  <c r="G41" i="2"/>
  <c r="C42" i="2"/>
  <c r="G42" i="2"/>
  <c r="C43" i="2"/>
  <c r="G43" i="2"/>
  <c r="C44" i="2"/>
  <c r="G44" i="2"/>
  <c r="C45" i="2"/>
  <c r="G45" i="2"/>
  <c r="C46" i="2"/>
  <c r="G46" i="2"/>
  <c r="C53" i="2"/>
  <c r="G53" i="2"/>
  <c r="C54" i="2"/>
  <c r="G54" i="2"/>
  <c r="C55" i="2"/>
  <c r="G55" i="2"/>
  <c r="C56" i="2"/>
  <c r="G56" i="2"/>
  <c r="C57" i="2"/>
  <c r="G57" i="2"/>
  <c r="C58" i="2"/>
  <c r="G58" i="2"/>
  <c r="C59" i="2"/>
  <c r="G59" i="2"/>
  <c r="C60" i="2"/>
  <c r="G60" i="2"/>
  <c r="C61" i="2"/>
  <c r="G61" i="2"/>
  <c r="C105" i="2"/>
  <c r="H105" i="2"/>
  <c r="N105" i="2"/>
  <c r="I105" i="2"/>
  <c r="J105" i="2"/>
  <c r="K105" i="2"/>
  <c r="L105" i="2"/>
  <c r="M105" i="2"/>
  <c r="C106" i="2"/>
  <c r="G106" i="2"/>
  <c r="N106" i="2"/>
  <c r="I106" i="2"/>
  <c r="J106" i="2"/>
  <c r="K106" i="2"/>
  <c r="L106" i="2"/>
  <c r="M106" i="2"/>
  <c r="C107" i="2"/>
  <c r="G107" i="2"/>
  <c r="N107" i="2"/>
  <c r="H107" i="2"/>
  <c r="J107" i="2"/>
  <c r="K107" i="2"/>
  <c r="L107" i="2"/>
  <c r="M107" i="2"/>
  <c r="C108" i="2"/>
  <c r="G108" i="2"/>
  <c r="N108" i="2"/>
  <c r="H108" i="2"/>
  <c r="I108" i="2"/>
  <c r="K108" i="2"/>
  <c r="L108" i="2"/>
  <c r="M108" i="2"/>
  <c r="C109" i="2"/>
  <c r="G109" i="2"/>
  <c r="N109" i="2"/>
  <c r="H109" i="2"/>
  <c r="I109" i="2"/>
  <c r="J109" i="2"/>
  <c r="L109" i="2"/>
  <c r="M109" i="2"/>
  <c r="C110" i="2"/>
  <c r="G110" i="2"/>
  <c r="N110" i="2"/>
  <c r="H110" i="2"/>
  <c r="I110" i="2"/>
  <c r="J110" i="2"/>
  <c r="K110" i="2"/>
  <c r="M110" i="2"/>
  <c r="C111" i="2"/>
  <c r="G111" i="2"/>
  <c r="N111" i="2"/>
  <c r="H111" i="2"/>
  <c r="I111" i="2"/>
  <c r="J111" i="2"/>
  <c r="K111" i="2"/>
  <c r="L111" i="2"/>
  <c r="C120" i="2"/>
  <c r="G120" i="2"/>
  <c r="C121" i="2"/>
  <c r="G121" i="2"/>
  <c r="B126" i="2"/>
  <c r="C126" i="2"/>
  <c r="N126" i="2"/>
  <c r="G126" i="2"/>
  <c r="B132" i="2"/>
  <c r="C132" i="2"/>
  <c r="N132" i="2"/>
  <c r="G132" i="2"/>
  <c r="Y14" i="3"/>
  <c r="H19" i="3"/>
  <c r="I19" i="3"/>
  <c r="J19" i="3"/>
  <c r="K19" i="3"/>
  <c r="L19" i="3"/>
  <c r="M19" i="3"/>
  <c r="N19" i="3"/>
  <c r="G20" i="3"/>
  <c r="I20" i="3"/>
  <c r="J20" i="3"/>
  <c r="K20" i="3"/>
  <c r="L20" i="3"/>
  <c r="M20" i="3"/>
  <c r="N20" i="3"/>
  <c r="G21" i="3"/>
  <c r="H21" i="3"/>
  <c r="J21" i="3"/>
  <c r="K21" i="3"/>
  <c r="L21" i="3"/>
  <c r="M21" i="3"/>
  <c r="N21" i="3"/>
  <c r="G22" i="3"/>
  <c r="H22" i="3"/>
  <c r="I22" i="3"/>
  <c r="K22" i="3"/>
  <c r="L22" i="3"/>
  <c r="M22" i="3"/>
  <c r="N22" i="3"/>
  <c r="G23" i="3"/>
  <c r="H23" i="3"/>
  <c r="I23" i="3"/>
  <c r="J23" i="3"/>
  <c r="L23" i="3"/>
  <c r="M23" i="3"/>
  <c r="N23" i="3"/>
  <c r="G24" i="3"/>
  <c r="H24" i="3"/>
  <c r="I24" i="3"/>
  <c r="J24" i="3"/>
  <c r="K24" i="3"/>
  <c r="M24" i="3"/>
  <c r="N24" i="3"/>
  <c r="G25" i="3"/>
  <c r="H25" i="3"/>
  <c r="I25" i="3"/>
  <c r="J25" i="3"/>
  <c r="K25" i="3"/>
  <c r="L25" i="3"/>
  <c r="N25" i="3"/>
  <c r="G26" i="3"/>
  <c r="H26" i="3"/>
  <c r="I26" i="3"/>
  <c r="J26" i="3"/>
  <c r="K26" i="3"/>
  <c r="L26" i="3"/>
  <c r="M26" i="3"/>
  <c r="C31" i="3"/>
  <c r="G31" i="3"/>
  <c r="C32" i="3"/>
  <c r="G32" i="3"/>
  <c r="C33" i="3"/>
  <c r="G33" i="3"/>
  <c r="C34" i="3"/>
  <c r="G34" i="3"/>
  <c r="C35" i="3"/>
  <c r="G35" i="3"/>
  <c r="C36" i="3"/>
  <c r="G36" i="3"/>
  <c r="C37" i="3"/>
  <c r="G37" i="3"/>
  <c r="C38" i="3"/>
  <c r="G38" i="3"/>
  <c r="C39" i="3"/>
  <c r="G39" i="3"/>
  <c r="C40" i="3"/>
  <c r="G40" i="3"/>
  <c r="C41" i="3"/>
  <c r="G41" i="3"/>
  <c r="C42" i="3"/>
  <c r="G42" i="3"/>
  <c r="C47" i="3"/>
  <c r="G47" i="3"/>
  <c r="C48" i="3"/>
  <c r="G48" i="3"/>
  <c r="C49" i="3"/>
  <c r="G49" i="3"/>
  <c r="C50" i="3"/>
  <c r="G50" i="3"/>
  <c r="C51" i="3"/>
  <c r="G51" i="3"/>
  <c r="C52" i="3"/>
  <c r="G52" i="3"/>
  <c r="C53" i="3"/>
  <c r="G53" i="3"/>
  <c r="C54" i="3"/>
  <c r="G54" i="3"/>
  <c r="C55" i="3"/>
  <c r="G55" i="3"/>
  <c r="C56" i="3"/>
  <c r="G56" i="3"/>
  <c r="C57" i="3"/>
  <c r="G57" i="3"/>
  <c r="C58" i="3"/>
  <c r="G58" i="3"/>
  <c r="C59" i="3"/>
  <c r="G59" i="3"/>
  <c r="C60" i="3"/>
  <c r="G60" i="3"/>
  <c r="C61" i="3"/>
  <c r="G61" i="3"/>
  <c r="C62" i="3"/>
  <c r="G62" i="3"/>
  <c r="C69" i="3"/>
  <c r="H69" i="3"/>
  <c r="I69" i="3"/>
  <c r="J69" i="3"/>
  <c r="K69" i="3"/>
  <c r="L69" i="3"/>
  <c r="M69" i="3"/>
  <c r="N69" i="3"/>
  <c r="C70" i="3"/>
  <c r="G70" i="3"/>
  <c r="I70" i="3"/>
  <c r="J70" i="3"/>
  <c r="K70" i="3"/>
  <c r="L70" i="3"/>
  <c r="M70" i="3"/>
  <c r="N70" i="3"/>
  <c r="C71" i="3"/>
  <c r="G71" i="3"/>
  <c r="H71" i="3"/>
  <c r="J71" i="3"/>
  <c r="K71" i="3"/>
  <c r="L71" i="3"/>
  <c r="M71" i="3"/>
  <c r="N71" i="3"/>
  <c r="C72" i="3"/>
  <c r="G72" i="3"/>
  <c r="H72" i="3"/>
  <c r="I72" i="3"/>
  <c r="K72" i="3"/>
  <c r="L72" i="3"/>
  <c r="M72" i="3"/>
  <c r="N72" i="3"/>
  <c r="C73" i="3"/>
  <c r="G73" i="3"/>
  <c r="H73" i="3"/>
  <c r="I73" i="3"/>
  <c r="J73" i="3"/>
  <c r="L73" i="3"/>
  <c r="M73" i="3"/>
  <c r="N73" i="3"/>
  <c r="C74" i="3"/>
  <c r="G74" i="3"/>
  <c r="H74" i="3"/>
  <c r="I74" i="3"/>
  <c r="J74" i="3"/>
  <c r="K74" i="3"/>
  <c r="M74" i="3"/>
  <c r="N74" i="3"/>
  <c r="C75" i="3"/>
  <c r="G75" i="3"/>
  <c r="H75" i="3"/>
  <c r="I75" i="3"/>
  <c r="J75" i="3"/>
  <c r="K75" i="3"/>
  <c r="L75" i="3"/>
  <c r="N75" i="3"/>
  <c r="C76" i="3"/>
  <c r="G76" i="3"/>
  <c r="H76" i="3"/>
  <c r="I76" i="3"/>
  <c r="J76" i="3"/>
  <c r="K76" i="3"/>
  <c r="L76" i="3"/>
  <c r="M76" i="3"/>
  <c r="C82" i="3"/>
  <c r="G82" i="3"/>
  <c r="C83" i="3"/>
  <c r="G83" i="3"/>
  <c r="B88" i="3"/>
  <c r="C88" i="3"/>
  <c r="N88" i="3"/>
  <c r="G88" i="3"/>
  <c r="B94" i="3"/>
  <c r="C94" i="3"/>
  <c r="N94" i="3"/>
  <c r="G94" i="3"/>
  <c r="Y14" i="4"/>
  <c r="H19" i="4"/>
  <c r="I19" i="4"/>
  <c r="J19" i="4"/>
  <c r="P19" i="4"/>
  <c r="K19" i="4"/>
  <c r="L19" i="4"/>
  <c r="M19" i="4"/>
  <c r="N19" i="4"/>
  <c r="O19" i="4"/>
  <c r="G20" i="4"/>
  <c r="I20" i="4"/>
  <c r="P20" i="4"/>
  <c r="J20" i="4"/>
  <c r="K20" i="4"/>
  <c r="L20" i="4"/>
  <c r="M20" i="4"/>
  <c r="N20" i="4"/>
  <c r="O20" i="4"/>
  <c r="G21" i="4"/>
  <c r="H21" i="4"/>
  <c r="J21" i="4"/>
  <c r="K21" i="4"/>
  <c r="L21" i="4"/>
  <c r="M21" i="4"/>
  <c r="N21" i="4"/>
  <c r="O21" i="4"/>
  <c r="P21" i="4"/>
  <c r="G22" i="4"/>
  <c r="H22" i="4"/>
  <c r="I22" i="4"/>
  <c r="K22" i="4"/>
  <c r="P22" i="4"/>
  <c r="L22" i="4"/>
  <c r="M22" i="4"/>
  <c r="N22" i="4"/>
  <c r="O22" i="4"/>
  <c r="G23" i="4"/>
  <c r="H23" i="4"/>
  <c r="I23" i="4"/>
  <c r="P23" i="4"/>
  <c r="J23" i="4"/>
  <c r="L23" i="4"/>
  <c r="M23" i="4"/>
  <c r="N23" i="4"/>
  <c r="O23" i="4"/>
  <c r="G24" i="4"/>
  <c r="H24" i="4"/>
  <c r="P24" i="4"/>
  <c r="I24" i="4"/>
  <c r="J24" i="4"/>
  <c r="K24" i="4"/>
  <c r="M24" i="4"/>
  <c r="N24" i="4"/>
  <c r="O24" i="4"/>
  <c r="G25" i="4"/>
  <c r="H25" i="4"/>
  <c r="I25" i="4"/>
  <c r="J25" i="4"/>
  <c r="K25" i="4"/>
  <c r="L25" i="4"/>
  <c r="N25" i="4"/>
  <c r="O25" i="4"/>
  <c r="P25" i="4"/>
  <c r="G26" i="4"/>
  <c r="H26" i="4"/>
  <c r="I26" i="4"/>
  <c r="J26" i="4"/>
  <c r="P26" i="4"/>
  <c r="K26" i="4"/>
  <c r="L26" i="4"/>
  <c r="M26" i="4"/>
  <c r="O26" i="4"/>
  <c r="G27" i="4"/>
  <c r="H27" i="4"/>
  <c r="I27" i="4"/>
  <c r="P27" i="4"/>
  <c r="J27" i="4"/>
  <c r="K27" i="4"/>
  <c r="L27" i="4"/>
  <c r="M27" i="4"/>
  <c r="N27" i="4"/>
  <c r="C35" i="4"/>
  <c r="G35" i="4"/>
  <c r="C36" i="4"/>
  <c r="G36" i="4"/>
  <c r="C37" i="4"/>
  <c r="G37" i="4"/>
  <c r="C38" i="4"/>
  <c r="G38" i="4"/>
  <c r="C39" i="4"/>
  <c r="G39" i="4"/>
  <c r="C40" i="4"/>
  <c r="G40" i="4"/>
  <c r="C41" i="4"/>
  <c r="G41" i="4"/>
  <c r="C42" i="4"/>
  <c r="G42" i="4"/>
  <c r="C43" i="4"/>
  <c r="G43" i="4"/>
  <c r="C44" i="4"/>
  <c r="G44" i="4"/>
  <c r="C45" i="4"/>
  <c r="G45" i="4"/>
  <c r="C46" i="4"/>
  <c r="G46" i="4"/>
  <c r="C53" i="4"/>
  <c r="G53" i="4"/>
  <c r="C54" i="4"/>
  <c r="G54" i="4"/>
  <c r="C55" i="4"/>
  <c r="G55" i="4"/>
  <c r="C56" i="4"/>
  <c r="G56" i="4"/>
  <c r="C57" i="4"/>
  <c r="G57" i="4"/>
  <c r="C58" i="4"/>
  <c r="G58" i="4"/>
  <c r="C59" i="4"/>
  <c r="G59" i="4"/>
  <c r="C60" i="4"/>
  <c r="G60" i="4"/>
  <c r="C61" i="4"/>
  <c r="G61" i="4"/>
  <c r="C62" i="4"/>
  <c r="G62" i="4"/>
  <c r="C63" i="4"/>
  <c r="G63" i="4"/>
  <c r="C64" i="4"/>
  <c r="G64" i="4"/>
  <c r="C65" i="4"/>
  <c r="G65" i="4"/>
  <c r="C66" i="4"/>
  <c r="G66" i="4"/>
  <c r="C67" i="4"/>
  <c r="G67" i="4"/>
  <c r="C68" i="4"/>
  <c r="G68" i="4"/>
  <c r="C69" i="4"/>
  <c r="G69" i="4"/>
  <c r="C70" i="4"/>
  <c r="G70" i="4"/>
  <c r="C71" i="4"/>
  <c r="G71" i="4"/>
  <c r="C72" i="4"/>
  <c r="G72" i="4"/>
  <c r="C73" i="4"/>
  <c r="G73" i="4"/>
  <c r="C74" i="4"/>
  <c r="G74" i="4"/>
  <c r="C75" i="4"/>
  <c r="G75" i="4"/>
  <c r="C76" i="4"/>
  <c r="G76" i="4"/>
  <c r="C105" i="4"/>
  <c r="H105" i="4"/>
  <c r="I105" i="4"/>
  <c r="J105" i="4"/>
  <c r="K105" i="4"/>
  <c r="L105" i="4"/>
  <c r="M105" i="4"/>
  <c r="N105" i="4"/>
  <c r="O105" i="4"/>
  <c r="P105" i="4"/>
  <c r="C106" i="4"/>
  <c r="G106" i="4"/>
  <c r="I106" i="4"/>
  <c r="J106" i="4"/>
  <c r="P106" i="4"/>
  <c r="K106" i="4"/>
  <c r="L106" i="4"/>
  <c r="M106" i="4"/>
  <c r="N106" i="4"/>
  <c r="O106" i="4"/>
  <c r="C107" i="4"/>
  <c r="G107" i="4"/>
  <c r="H107" i="4"/>
  <c r="J107" i="4"/>
  <c r="K107" i="4"/>
  <c r="L107" i="4"/>
  <c r="P107" i="4"/>
  <c r="M107" i="4"/>
  <c r="N107" i="4"/>
  <c r="O107" i="4"/>
  <c r="C108" i="4"/>
  <c r="G108" i="4"/>
  <c r="H108" i="4"/>
  <c r="I108" i="4"/>
  <c r="P108" i="4"/>
  <c r="K108" i="4"/>
  <c r="L108" i="4"/>
  <c r="M108" i="4"/>
  <c r="N108" i="4"/>
  <c r="O108" i="4"/>
  <c r="C109" i="4"/>
  <c r="G109" i="4"/>
  <c r="H109" i="4"/>
  <c r="I109" i="4"/>
  <c r="J109" i="4"/>
  <c r="L109" i="4"/>
  <c r="M109" i="4"/>
  <c r="N109" i="4"/>
  <c r="O109" i="4"/>
  <c r="P109" i="4"/>
  <c r="C110" i="4"/>
  <c r="G110" i="4"/>
  <c r="H110" i="4"/>
  <c r="I110" i="4"/>
  <c r="P110" i="4"/>
  <c r="J110" i="4"/>
  <c r="K110" i="4"/>
  <c r="M110" i="4"/>
  <c r="N110" i="4"/>
  <c r="O110" i="4"/>
  <c r="C111" i="4"/>
  <c r="G111" i="4"/>
  <c r="H111" i="4"/>
  <c r="I111" i="4"/>
  <c r="J111" i="4"/>
  <c r="K111" i="4"/>
  <c r="L111" i="4"/>
  <c r="N111" i="4"/>
  <c r="O111" i="4"/>
  <c r="P111" i="4"/>
  <c r="C112" i="4"/>
  <c r="G112" i="4"/>
  <c r="H112" i="4"/>
  <c r="I112" i="4"/>
  <c r="P112" i="4"/>
  <c r="J112" i="4"/>
  <c r="K112" i="4"/>
  <c r="L112" i="4"/>
  <c r="M112" i="4"/>
  <c r="O112" i="4"/>
  <c r="C113" i="4"/>
  <c r="G113" i="4"/>
  <c r="P113" i="4"/>
  <c r="H113" i="4"/>
  <c r="I113" i="4"/>
  <c r="J113" i="4"/>
  <c r="K113" i="4"/>
  <c r="L113" i="4"/>
  <c r="M113" i="4"/>
  <c r="N113" i="4"/>
  <c r="C120" i="4"/>
  <c r="G120" i="4"/>
  <c r="C121" i="4"/>
  <c r="G121" i="4"/>
  <c r="B126" i="4"/>
  <c r="C126" i="4"/>
  <c r="N126" i="4"/>
  <c r="G126" i="4"/>
  <c r="B132" i="4"/>
  <c r="C132" i="4"/>
  <c r="N132" i="4"/>
  <c r="G132" i="4"/>
  <c r="O76" i="3" l="1"/>
  <c r="O73" i="3"/>
  <c r="O72" i="3"/>
  <c r="O69" i="3"/>
  <c r="O26" i="3"/>
  <c r="O22" i="3"/>
  <c r="O23" i="3"/>
  <c r="O19" i="3"/>
  <c r="O74" i="3"/>
  <c r="O70" i="3"/>
  <c r="O24" i="3"/>
  <c r="O20" i="3"/>
  <c r="O75" i="3"/>
  <c r="O71" i="3"/>
  <c r="O25" i="3"/>
  <c r="O21" i="3"/>
</calcChain>
</file>

<file path=xl/sharedStrings.xml><?xml version="1.0" encoding="utf-8"?>
<sst xmlns="http://schemas.openxmlformats.org/spreadsheetml/2006/main" count="946" uniqueCount="48">
  <si>
    <t>Settore Tiro alla Fune</t>
  </si>
  <si>
    <t>PROVE DI GARA</t>
  </si>
  <si>
    <t>Categoria Kg.</t>
  </si>
  <si>
    <t>Località:</t>
  </si>
  <si>
    <t>Data:</t>
  </si>
  <si>
    <t>Giudici:</t>
  </si>
  <si>
    <t>SQUADRE</t>
  </si>
  <si>
    <t>A</t>
  </si>
  <si>
    <t>B</t>
  </si>
  <si>
    <t>C</t>
  </si>
  <si>
    <t>D</t>
  </si>
  <si>
    <t>E</t>
  </si>
  <si>
    <t>F</t>
  </si>
  <si>
    <t>PUNTI</t>
  </si>
  <si>
    <t>CLASS.</t>
  </si>
  <si>
    <t>PESO</t>
  </si>
  <si>
    <t>TEMPI</t>
  </si>
  <si>
    <t>PENALITA'</t>
  </si>
  <si>
    <t>ARBITRO</t>
  </si>
  <si>
    <t>,</t>
  </si>
  <si>
    <t>Addetti piani di gara:</t>
  </si>
  <si>
    <t>TABELLA DELLE AMMONIZIONI</t>
  </si>
  <si>
    <t>TOTALE</t>
  </si>
  <si>
    <t>SEMIFINALI</t>
  </si>
  <si>
    <t>FINALI 3° E 4° POSTO</t>
  </si>
  <si>
    <t>FINALI 1° E 2° POSTO</t>
  </si>
  <si>
    <t>SETTORE TIRO ALLA FUNE</t>
  </si>
  <si>
    <t>G</t>
  </si>
  <si>
    <t>.</t>
  </si>
  <si>
    <t>CLASSIFICA</t>
  </si>
  <si>
    <t>Bovina Angelini Marcato Bovo Borghi (Mignani)</t>
  </si>
  <si>
    <t>H</t>
  </si>
  <si>
    <t>SCORZE’ B</t>
  </si>
  <si>
    <t>FURIE ROSSE A</t>
  </si>
  <si>
    <t>CANARINI</t>
  </si>
  <si>
    <t>ASTRA</t>
  </si>
  <si>
    <t>TEAR FORCE</t>
  </si>
  <si>
    <t>YANKEES</t>
  </si>
  <si>
    <t>LEONI CANARINI</t>
  </si>
  <si>
    <t>POL CENTESE</t>
  </si>
  <si>
    <t>Marcato</t>
  </si>
  <si>
    <t>Borghi</t>
  </si>
  <si>
    <t>Bovina</t>
  </si>
  <si>
    <t>Bovo</t>
  </si>
  <si>
    <t>Sobrini Monterubbiano</t>
  </si>
  <si>
    <t>I</t>
  </si>
  <si>
    <t>J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</si>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</sst>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5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indexed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9"/>
        <bgColor indexed="26"/>
      </patternFill>
    </fill>
  </fills>
  <borders count="5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/>
    <xf numFmtId="0" fontId="0" fillId="0" borderId="0" xfId="0" applyBorder="1" applyAlignment="1">
      <alignment vertical="center"/>
    </xf>
    <xf numFmtId="14" fontId="0" fillId="0" borderId="0" xfId="0" applyNumberFormat="1" applyFont="1" applyBorder="1" applyAlignment="1">
      <alignment vertical="center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2" borderId="5" xfId="0" applyNumberFormat="1" applyFill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2" borderId="10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2" borderId="15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1" fillId="0" borderId="0" xfId="0" applyFont="1"/>
    <xf numFmtId="0" fontId="1" fillId="0" borderId="16" xfId="0" applyFont="1" applyBorder="1"/>
    <xf numFmtId="0" fontId="1" fillId="0" borderId="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" xfId="0" applyBorder="1"/>
    <xf numFmtId="0" fontId="1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" xfId="0" applyBorder="1"/>
    <xf numFmtId="0" fontId="0" fillId="0" borderId="0" xfId="0" applyFont="1" applyFill="1" applyBorder="1"/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/>
    <xf numFmtId="0" fontId="1" fillId="0" borderId="0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 vertical="center"/>
    </xf>
    <xf numFmtId="0" fontId="0" fillId="0" borderId="0" xfId="0" applyBorder="1" applyAlignment="1"/>
    <xf numFmtId="0" fontId="0" fillId="2" borderId="17" xfId="0" applyNumberFormat="1" applyFill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29" xfId="0" applyFont="1" applyBorder="1"/>
    <xf numFmtId="0" fontId="1" fillId="0" borderId="0" xfId="0" applyFont="1" applyBorder="1"/>
    <xf numFmtId="0" fontId="1" fillId="0" borderId="30" xfId="0" applyFont="1" applyBorder="1"/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164" fontId="1" fillId="0" borderId="35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5" xfId="0" applyBorder="1"/>
    <xf numFmtId="0" fontId="1" fillId="0" borderId="0" xfId="0" applyFont="1" applyBorder="1" applyAlignment="1">
      <alignment horizontal="center" vertical="center"/>
    </xf>
    <xf numFmtId="0" fontId="0" fillId="0" borderId="35" xfId="0" applyFill="1" applyBorder="1" applyAlignment="1"/>
    <xf numFmtId="0" fontId="1" fillId="0" borderId="16" xfId="0" applyFont="1" applyBorder="1" applyAlignment="1">
      <alignment horizontal="center"/>
    </xf>
    <xf numFmtId="0" fontId="0" fillId="0" borderId="38" xfId="0" applyBorder="1"/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0" xfId="0" applyAlignment="1"/>
    <xf numFmtId="0" fontId="1" fillId="0" borderId="41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3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/>
    <xf numFmtId="0" fontId="1" fillId="0" borderId="4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42" xfId="0" applyBorder="1"/>
    <xf numFmtId="0" fontId="0" fillId="0" borderId="15" xfId="0" applyBorder="1" applyAlignment="1">
      <alignment horizontal="center" vertical="center"/>
    </xf>
    <xf numFmtId="0" fontId="0" fillId="0" borderId="34" xfId="0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43" xfId="0" applyFont="1" applyBorder="1" applyAlignment="1">
      <alignment horizontal="center" vertical="center"/>
    </xf>
    <xf numFmtId="0" fontId="0" fillId="3" borderId="11" xfId="0" applyNumberForma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3" borderId="10" xfId="0" applyNumberFormat="1" applyFill="1" applyBorder="1" applyAlignment="1">
      <alignment horizontal="center" vertical="center"/>
    </xf>
    <xf numFmtId="0" fontId="0" fillId="3" borderId="14" xfId="0" applyNumberForma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left" vertical="center"/>
    </xf>
    <xf numFmtId="164" fontId="0" fillId="0" borderId="3" xfId="0" applyNumberFormat="1" applyBorder="1" applyAlignment="1">
      <alignment horizontal="left" vertical="center"/>
    </xf>
    <xf numFmtId="2" fontId="0" fillId="0" borderId="35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164" fontId="0" fillId="0" borderId="36" xfId="0" applyNumberFormat="1" applyBorder="1" applyAlignment="1">
      <alignment horizontal="left" vertical="center"/>
    </xf>
    <xf numFmtId="164" fontId="0" fillId="0" borderId="43" xfId="0" applyNumberFormat="1" applyBorder="1" applyAlignment="1">
      <alignment horizontal="left" vertical="center"/>
    </xf>
    <xf numFmtId="2" fontId="0" fillId="0" borderId="45" xfId="0" applyNumberFormat="1" applyBorder="1" applyAlignment="1">
      <alignment horizontal="center" vertical="center"/>
    </xf>
    <xf numFmtId="2" fontId="0" fillId="0" borderId="37" xfId="0" applyNumberForma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164" fontId="0" fillId="0" borderId="19" xfId="0" applyNumberFormat="1" applyBorder="1" applyAlignment="1">
      <alignment horizontal="left" vertical="center"/>
    </xf>
    <xf numFmtId="164" fontId="0" fillId="0" borderId="18" xfId="0" applyNumberFormat="1" applyBorder="1" applyAlignment="1">
      <alignment horizontal="left" vertical="center"/>
    </xf>
    <xf numFmtId="2" fontId="0" fillId="0" borderId="32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25" xfId="0" applyNumberFormat="1" applyBorder="1" applyAlignment="1">
      <alignment horizontal="left" vertical="center"/>
    </xf>
    <xf numFmtId="164" fontId="0" fillId="0" borderId="24" xfId="0" applyNumberFormat="1" applyBorder="1" applyAlignment="1">
      <alignment horizontal="left" vertical="center"/>
    </xf>
    <xf numFmtId="2" fontId="0" fillId="0" borderId="34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12" xfId="0" applyNumberFormat="1" applyBorder="1" applyAlignment="1">
      <alignment horizontal="left" vertical="center"/>
    </xf>
    <xf numFmtId="0" fontId="0" fillId="0" borderId="12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164" fontId="0" fillId="0" borderId="8" xfId="0" applyNumberFormat="1" applyBorder="1" applyAlignment="1">
      <alignment horizontal="left" vertical="center"/>
    </xf>
    <xf numFmtId="0" fontId="0" fillId="0" borderId="8" xfId="0" applyNumberFormat="1" applyBorder="1" applyAlignment="1">
      <alignment horizontal="center" vertical="center"/>
    </xf>
    <xf numFmtId="0" fontId="0" fillId="0" borderId="48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164" fontId="0" fillId="0" borderId="4" xfId="0" applyNumberFormat="1" applyBorder="1" applyAlignment="1">
      <alignment horizontal="left" vertical="center"/>
    </xf>
    <xf numFmtId="0" fontId="0" fillId="0" borderId="4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left" vertical="center"/>
    </xf>
    <xf numFmtId="164" fontId="0" fillId="0" borderId="15" xfId="0" applyNumberFormat="1" applyBorder="1" applyAlignment="1">
      <alignment horizontal="left" vertical="center"/>
    </xf>
    <xf numFmtId="2" fontId="0" fillId="0" borderId="12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17" xfId="0" applyNumberFormat="1" applyBorder="1" applyAlignment="1">
      <alignment horizontal="left" vertical="center"/>
    </xf>
    <xf numFmtId="164" fontId="0" fillId="0" borderId="28" xfId="0" applyNumberFormat="1" applyBorder="1" applyAlignment="1">
      <alignment horizontal="left" vertical="center"/>
    </xf>
    <xf numFmtId="2" fontId="0" fillId="0" borderId="4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left" vertical="center"/>
    </xf>
    <xf numFmtId="164" fontId="0" fillId="0" borderId="11" xfId="0" applyNumberFormat="1" applyBorder="1" applyAlignment="1">
      <alignment horizontal="left" vertical="center"/>
    </xf>
    <xf numFmtId="2" fontId="0" fillId="0" borderId="8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4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 vertical="center"/>
    </xf>
    <xf numFmtId="0" fontId="0" fillId="0" borderId="42" xfId="0" applyFont="1" applyBorder="1" applyAlignment="1" applyProtection="1">
      <alignment horizontal="left" vertical="center"/>
      <protection locked="0"/>
    </xf>
    <xf numFmtId="0" fontId="1" fillId="0" borderId="45" xfId="0" applyFont="1" applyBorder="1" applyAlignment="1">
      <alignment horizontal="center" vertical="center"/>
    </xf>
    <xf numFmtId="0" fontId="0" fillId="0" borderId="46" xfId="0" applyFont="1" applyBorder="1" applyAlignment="1" applyProtection="1">
      <alignment horizontal="left" vertical="center"/>
      <protection locked="0"/>
    </xf>
    <xf numFmtId="0" fontId="0" fillId="0" borderId="41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4" xfId="0" applyFont="1" applyBorder="1" applyAlignment="1">
      <alignment horizontal="left" vertical="center"/>
    </xf>
    <xf numFmtId="14" fontId="0" fillId="0" borderId="44" xfId="0" applyNumberFormat="1" applyBorder="1" applyAlignment="1">
      <alignment horizontal="center"/>
    </xf>
    <xf numFmtId="0" fontId="0" fillId="0" borderId="44" xfId="0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42" xfId="0" applyFon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34" xfId="0" applyFont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46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164" fontId="0" fillId="0" borderId="35" xfId="0" applyNumberFormat="1" applyBorder="1" applyAlignment="1">
      <alignment horizontal="left" vertical="center"/>
    </xf>
    <xf numFmtId="164" fontId="0" fillId="0" borderId="34" xfId="0" applyNumberFormat="1" applyFont="1" applyBorder="1" applyAlignment="1">
      <alignment horizontal="left" vertical="center"/>
    </xf>
    <xf numFmtId="164" fontId="0" fillId="0" borderId="42" xfId="0" applyNumberFormat="1" applyFont="1" applyBorder="1" applyAlignment="1">
      <alignment horizontal="left" vertical="center"/>
    </xf>
    <xf numFmtId="164" fontId="0" fillId="0" borderId="32" xfId="0" applyNumberFormat="1" applyFont="1" applyBorder="1" applyAlignment="1">
      <alignment horizontal="left" vertical="center"/>
    </xf>
    <xf numFmtId="0" fontId="3" fillId="0" borderId="48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2" fontId="0" fillId="0" borderId="42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1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" fillId="0" borderId="41" xfId="0" applyNumberFormat="1" applyFont="1" applyBorder="1" applyAlignment="1">
      <alignment horizontal="center" vertical="center"/>
    </xf>
    <xf numFmtId="0" fontId="1" fillId="0" borderId="51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30480</xdr:colOff>
      <xdr:row>1</xdr:row>
      <xdr:rowOff>167640</xdr:rowOff>
    </xdr:from>
    <xdr:to>
      <xdr:col>26</xdr:col>
      <xdr:colOff>220980</xdr:colOff>
      <xdr:row>7</xdr:row>
      <xdr:rowOff>175260</xdr:rowOff>
    </xdr:to>
    <xdr:pic>
      <xdr:nvPicPr>
        <xdr:cNvPr id="1027" name="irc_m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5740" y="350520"/>
          <a:ext cx="1882140" cy="1104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0</xdr:colOff>
      <xdr:row>2</xdr:row>
      <xdr:rowOff>0</xdr:rowOff>
    </xdr:from>
    <xdr:to>
      <xdr:col>16</xdr:col>
      <xdr:colOff>7620</xdr:colOff>
      <xdr:row>8</xdr:row>
      <xdr:rowOff>152400</xdr:rowOff>
    </xdr:to>
    <xdr:pic>
      <xdr:nvPicPr>
        <xdr:cNvPr id="1028" name="Immagin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65760"/>
          <a:ext cx="3299460" cy="12496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1</xdr:row>
      <xdr:rowOff>15240</xdr:rowOff>
    </xdr:from>
    <xdr:to>
      <xdr:col>16</xdr:col>
      <xdr:colOff>76200</xdr:colOff>
      <xdr:row>7</xdr:row>
      <xdr:rowOff>175260</xdr:rowOff>
    </xdr:to>
    <xdr:pic>
      <xdr:nvPicPr>
        <xdr:cNvPr id="2051" name="Immagin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" y="198120"/>
          <a:ext cx="3299460" cy="1257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19</xdr:col>
      <xdr:colOff>0</xdr:colOff>
      <xdr:row>2</xdr:row>
      <xdr:rowOff>0</xdr:rowOff>
    </xdr:from>
    <xdr:to>
      <xdr:col>28</xdr:col>
      <xdr:colOff>106680</xdr:colOff>
      <xdr:row>8</xdr:row>
      <xdr:rowOff>60960</xdr:rowOff>
    </xdr:to>
    <xdr:pic>
      <xdr:nvPicPr>
        <xdr:cNvPr id="2052" name="irc_mi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365760"/>
          <a:ext cx="1859280" cy="11582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198120</xdr:colOff>
      <xdr:row>1</xdr:row>
      <xdr:rowOff>0</xdr:rowOff>
    </xdr:from>
    <xdr:to>
      <xdr:col>16</xdr:col>
      <xdr:colOff>7620</xdr:colOff>
      <xdr:row>7</xdr:row>
      <xdr:rowOff>152400</xdr:rowOff>
    </xdr:to>
    <xdr:pic>
      <xdr:nvPicPr>
        <xdr:cNvPr id="3075" name="Immagin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82880"/>
          <a:ext cx="3299460" cy="12496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17</xdr:col>
      <xdr:colOff>121920</xdr:colOff>
      <xdr:row>1</xdr:row>
      <xdr:rowOff>76200</xdr:rowOff>
    </xdr:from>
    <xdr:to>
      <xdr:col>27</xdr:col>
      <xdr:colOff>60960</xdr:colOff>
      <xdr:row>7</xdr:row>
      <xdr:rowOff>137160</xdr:rowOff>
    </xdr:to>
    <xdr:pic>
      <xdr:nvPicPr>
        <xdr:cNvPr id="3076" name="irc_mi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7180" y="259080"/>
          <a:ext cx="1859280" cy="11582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198120</xdr:colOff>
      <xdr:row>1</xdr:row>
      <xdr:rowOff>0</xdr:rowOff>
    </xdr:from>
    <xdr:to>
      <xdr:col>16</xdr:col>
      <xdr:colOff>7620</xdr:colOff>
      <xdr:row>7</xdr:row>
      <xdr:rowOff>137160</xdr:rowOff>
    </xdr:to>
    <xdr:pic>
      <xdr:nvPicPr>
        <xdr:cNvPr id="4099" name="Immagin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82880"/>
          <a:ext cx="3299460" cy="12344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19</xdr:col>
      <xdr:colOff>0</xdr:colOff>
      <xdr:row>1</xdr:row>
      <xdr:rowOff>0</xdr:rowOff>
    </xdr:from>
    <xdr:to>
      <xdr:col>28</xdr:col>
      <xdr:colOff>106680</xdr:colOff>
      <xdr:row>7</xdr:row>
      <xdr:rowOff>53340</xdr:rowOff>
    </xdr:to>
    <xdr:pic>
      <xdr:nvPicPr>
        <xdr:cNvPr id="4100" name="irc_mi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182880"/>
          <a:ext cx="1859280" cy="11506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198120</xdr:colOff>
      <xdr:row>1</xdr:row>
      <xdr:rowOff>0</xdr:rowOff>
    </xdr:from>
    <xdr:to>
      <xdr:col>16</xdr:col>
      <xdr:colOff>7620</xdr:colOff>
      <xdr:row>7</xdr:row>
      <xdr:rowOff>152400</xdr:rowOff>
    </xdr:to>
    <xdr:pic>
      <xdr:nvPicPr>
        <xdr:cNvPr id="5123" name="Immagin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82880"/>
          <a:ext cx="3299460" cy="12496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17</xdr:col>
      <xdr:colOff>7620</xdr:colOff>
      <xdr:row>1</xdr:row>
      <xdr:rowOff>0</xdr:rowOff>
    </xdr:from>
    <xdr:to>
      <xdr:col>26</xdr:col>
      <xdr:colOff>175260</xdr:colOff>
      <xdr:row>7</xdr:row>
      <xdr:rowOff>60960</xdr:rowOff>
    </xdr:to>
    <xdr:pic>
      <xdr:nvPicPr>
        <xdr:cNvPr id="5124" name="irc_mi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2880" y="182880"/>
          <a:ext cx="1859280" cy="11582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198120</xdr:colOff>
      <xdr:row>1</xdr:row>
      <xdr:rowOff>0</xdr:rowOff>
    </xdr:from>
    <xdr:to>
      <xdr:col>16</xdr:col>
      <xdr:colOff>7620</xdr:colOff>
      <xdr:row>7</xdr:row>
      <xdr:rowOff>152400</xdr:rowOff>
    </xdr:to>
    <xdr:pic>
      <xdr:nvPicPr>
        <xdr:cNvPr id="6147" name="Immagin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82880"/>
          <a:ext cx="3299460" cy="12496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17</xdr:col>
      <xdr:colOff>7620</xdr:colOff>
      <xdr:row>1</xdr:row>
      <xdr:rowOff>0</xdr:rowOff>
    </xdr:from>
    <xdr:to>
      <xdr:col>26</xdr:col>
      <xdr:colOff>175260</xdr:colOff>
      <xdr:row>7</xdr:row>
      <xdr:rowOff>60960</xdr:rowOff>
    </xdr:to>
    <xdr:pic>
      <xdr:nvPicPr>
        <xdr:cNvPr id="6148" name="irc_mi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2880" y="182880"/>
          <a:ext cx="1859280" cy="11582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AQ124"/>
  <sheetViews>
    <sheetView topLeftCell="A64" workbookViewId="0">
      <selection activeCell="O35" sqref="O35"/>
    </sheetView>
  </sheetViews>
  <sheetFormatPr defaultColWidth="9" defaultRowHeight="14.4" x14ac:dyDescent="0.3"/>
  <cols>
    <col min="1" max="1" width="4.33203125" customWidth="1"/>
    <col min="2" max="2" width="2.88671875" customWidth="1"/>
    <col min="3" max="3" width="6" customWidth="1"/>
    <col min="4" max="4" width="4" customWidth="1"/>
    <col min="5" max="6" width="4.5546875" customWidth="1"/>
    <col min="7" max="20" width="2.88671875" customWidth="1"/>
    <col min="21" max="26" width="2.6640625" customWidth="1"/>
    <col min="27" max="28" width="3.33203125" customWidth="1"/>
    <col min="29" max="29" width="9.6640625" customWidth="1"/>
    <col min="30" max="31" width="9" customWidth="1"/>
    <col min="32" max="32" width="13.44140625" customWidth="1"/>
    <col min="33" max="33" width="15.5546875" customWidth="1"/>
  </cols>
  <sheetData>
    <row r="9" spans="1:35" x14ac:dyDescent="0.3">
      <c r="R9" s="156" t="s">
        <v>0</v>
      </c>
      <c r="S9" s="156"/>
      <c r="T9" s="156"/>
      <c r="U9" s="156"/>
      <c r="V9" s="156"/>
      <c r="W9" s="156"/>
      <c r="X9" s="156"/>
      <c r="Y9" s="156"/>
      <c r="Z9" s="156"/>
      <c r="AA9" s="156"/>
    </row>
    <row r="11" spans="1:35" x14ac:dyDescent="0.3">
      <c r="Y11" s="1"/>
    </row>
    <row r="12" spans="1:35" ht="18" x14ac:dyDescent="0.3">
      <c r="A12" s="157" t="s">
        <v>1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</row>
    <row r="13" spans="1:35" x14ac:dyDescent="0.3">
      <c r="Y13" s="1"/>
      <c r="AG13" s="2"/>
    </row>
    <row r="14" spans="1:35" x14ac:dyDescent="0.3">
      <c r="A14" s="1"/>
      <c r="B14" s="1" t="s">
        <v>2</v>
      </c>
      <c r="C14" s="1"/>
      <c r="D14" s="3"/>
      <c r="E14" s="158"/>
      <c r="F14" s="158"/>
      <c r="G14" s="3" t="s">
        <v>3</v>
      </c>
      <c r="H14" s="3"/>
      <c r="I14" s="3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4" t="s">
        <v>4</v>
      </c>
      <c r="Y14" s="160">
        <f ca="1">TODAY()</f>
        <v>43286</v>
      </c>
      <c r="Z14" s="160"/>
      <c r="AA14" s="160"/>
      <c r="AB14" s="160"/>
    </row>
    <row r="15" spans="1:35" x14ac:dyDescent="0.3">
      <c r="A15" s="1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1"/>
    </row>
    <row r="16" spans="1:35" x14ac:dyDescent="0.3">
      <c r="A16" s="1"/>
      <c r="B16" s="1" t="s">
        <v>5</v>
      </c>
      <c r="C16" s="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E16" s="5"/>
      <c r="AF16" s="5"/>
      <c r="AG16" s="5"/>
      <c r="AH16" s="5"/>
      <c r="AI16" s="5"/>
    </row>
    <row r="17" spans="1:43" x14ac:dyDescent="0.3">
      <c r="Y17" s="1"/>
      <c r="AE17" s="3"/>
      <c r="AF17" s="3"/>
      <c r="AG17" s="3"/>
      <c r="AH17" s="3"/>
      <c r="AI17" s="3"/>
    </row>
    <row r="18" spans="1:43" x14ac:dyDescent="0.3">
      <c r="A18" s="1"/>
      <c r="B18" s="132" t="s">
        <v>6</v>
      </c>
      <c r="C18" s="132"/>
      <c r="D18" s="132"/>
      <c r="E18" s="132"/>
      <c r="F18" s="132"/>
      <c r="G18" s="6" t="s">
        <v>7</v>
      </c>
      <c r="H18" s="7" t="s">
        <v>8</v>
      </c>
      <c r="I18" s="7" t="s">
        <v>9</v>
      </c>
      <c r="J18" s="7" t="s">
        <v>10</v>
      </c>
      <c r="K18" s="7" t="s">
        <v>11</v>
      </c>
      <c r="L18" s="8" t="s">
        <v>12</v>
      </c>
      <c r="M18" s="152" t="s">
        <v>13</v>
      </c>
      <c r="N18" s="152"/>
      <c r="O18" s="152"/>
      <c r="P18" s="102" t="s">
        <v>14</v>
      </c>
      <c r="Q18" s="102"/>
      <c r="R18" s="102"/>
      <c r="S18" s="102" t="s">
        <v>15</v>
      </c>
      <c r="T18" s="102"/>
      <c r="U18" s="102"/>
      <c r="V18" s="3"/>
      <c r="W18" s="3"/>
      <c r="X18" s="3"/>
      <c r="Y18" s="3"/>
      <c r="Z18" s="3"/>
      <c r="AE18" s="3"/>
      <c r="AF18" s="3"/>
      <c r="AG18" s="3"/>
      <c r="AH18" s="3"/>
      <c r="AI18" s="3"/>
    </row>
    <row r="19" spans="1:43" x14ac:dyDescent="0.3">
      <c r="A19" s="1"/>
      <c r="B19" s="9" t="s">
        <v>7</v>
      </c>
      <c r="C19" s="153"/>
      <c r="D19" s="153"/>
      <c r="E19" s="153"/>
      <c r="F19" s="153"/>
      <c r="G19" s="10"/>
      <c r="H19" s="11">
        <f>AA35</f>
        <v>0</v>
      </c>
      <c r="I19" s="11">
        <f>AA45</f>
        <v>0</v>
      </c>
      <c r="J19" s="11">
        <f>AA41</f>
        <v>0</v>
      </c>
      <c r="K19" s="11">
        <f>AA47</f>
        <v>0</v>
      </c>
      <c r="L19" s="12">
        <f>AA39</f>
        <v>0</v>
      </c>
      <c r="M19" s="154">
        <f t="shared" ref="M19:M24" si="0">SUM(G19:L19)</f>
        <v>0</v>
      </c>
      <c r="N19" s="154"/>
      <c r="O19" s="154"/>
      <c r="P19" s="155"/>
      <c r="Q19" s="155"/>
      <c r="R19" s="155"/>
      <c r="S19" s="155"/>
      <c r="T19" s="155"/>
      <c r="U19" s="155"/>
      <c r="V19" s="3"/>
      <c r="W19" s="3"/>
      <c r="X19" s="3"/>
      <c r="Y19" s="3"/>
      <c r="Z19" s="3"/>
      <c r="AE19" s="3"/>
      <c r="AF19" s="3"/>
      <c r="AG19" s="3"/>
      <c r="AH19" s="3"/>
      <c r="AI19" s="3"/>
    </row>
    <row r="20" spans="1:43" x14ac:dyDescent="0.3">
      <c r="A20" s="1"/>
      <c r="B20" s="13" t="s">
        <v>8</v>
      </c>
      <c r="C20" s="151"/>
      <c r="D20" s="151"/>
      <c r="E20" s="151"/>
      <c r="F20" s="151"/>
      <c r="G20" s="14">
        <f>AB35</f>
        <v>0</v>
      </c>
      <c r="H20" s="15"/>
      <c r="I20" s="16">
        <f>AA49</f>
        <v>0</v>
      </c>
      <c r="J20" s="16">
        <f>AA38</f>
        <v>0</v>
      </c>
      <c r="K20" s="16">
        <f>AA42</f>
        <v>0</v>
      </c>
      <c r="L20" s="17">
        <f>AA46</f>
        <v>0</v>
      </c>
      <c r="M20" s="130">
        <f t="shared" si="0"/>
        <v>0</v>
      </c>
      <c r="N20" s="130"/>
      <c r="O20" s="130"/>
      <c r="P20" s="148"/>
      <c r="Q20" s="148"/>
      <c r="R20" s="148"/>
      <c r="S20" s="148"/>
      <c r="T20" s="148"/>
      <c r="U20" s="148"/>
      <c r="V20" s="3"/>
      <c r="W20" s="3"/>
      <c r="X20" s="3"/>
      <c r="Y20" s="3"/>
      <c r="Z20" s="3"/>
      <c r="AE20" s="3"/>
      <c r="AF20" s="3"/>
      <c r="AG20" s="3"/>
      <c r="AH20" s="3"/>
      <c r="AI20" s="3"/>
    </row>
    <row r="21" spans="1:43" x14ac:dyDescent="0.3">
      <c r="A21" s="1"/>
      <c r="B21" s="13" t="s">
        <v>9</v>
      </c>
      <c r="C21" s="151"/>
      <c r="D21" s="151"/>
      <c r="E21" s="151"/>
      <c r="F21" s="151"/>
      <c r="G21" s="14">
        <f>AB45</f>
        <v>0</v>
      </c>
      <c r="H21" s="16">
        <f>AB49</f>
        <v>0</v>
      </c>
      <c r="I21" s="15"/>
      <c r="J21" s="16">
        <f>AA36</f>
        <v>0</v>
      </c>
      <c r="K21" s="16">
        <f>AA40</f>
        <v>0</v>
      </c>
      <c r="L21" s="17">
        <f>AA43</f>
        <v>0</v>
      </c>
      <c r="M21" s="130">
        <f t="shared" si="0"/>
        <v>0</v>
      </c>
      <c r="N21" s="130"/>
      <c r="O21" s="130"/>
      <c r="P21" s="148"/>
      <c r="Q21" s="148"/>
      <c r="R21" s="148"/>
      <c r="S21" s="148"/>
      <c r="T21" s="148"/>
      <c r="U21" s="148"/>
      <c r="V21" s="3"/>
      <c r="W21" s="3"/>
      <c r="X21" s="3"/>
      <c r="Y21" s="3"/>
      <c r="Z21" s="3"/>
      <c r="AE21" s="5"/>
      <c r="AF21" s="5"/>
      <c r="AG21" s="5"/>
      <c r="AH21" s="5"/>
      <c r="AI21" s="5"/>
    </row>
    <row r="22" spans="1:43" x14ac:dyDescent="0.3">
      <c r="A22" s="1"/>
      <c r="B22" s="13" t="s">
        <v>10</v>
      </c>
      <c r="C22" s="151"/>
      <c r="D22" s="151"/>
      <c r="E22" s="151"/>
      <c r="F22" s="151"/>
      <c r="G22" s="14">
        <f>AB41</f>
        <v>0</v>
      </c>
      <c r="H22" s="16">
        <f>AB38</f>
        <v>0</v>
      </c>
      <c r="I22" s="16">
        <f>AB36</f>
        <v>0</v>
      </c>
      <c r="J22" s="15"/>
      <c r="K22" s="16">
        <f>AA44</f>
        <v>0</v>
      </c>
      <c r="L22" s="17">
        <f>AA48</f>
        <v>0</v>
      </c>
      <c r="M22" s="130">
        <f t="shared" si="0"/>
        <v>0</v>
      </c>
      <c r="N22" s="130"/>
      <c r="O22" s="130"/>
      <c r="P22" s="148"/>
      <c r="Q22" s="148"/>
      <c r="R22" s="148"/>
      <c r="S22" s="148"/>
      <c r="T22" s="148"/>
      <c r="U22" s="148"/>
      <c r="V22" s="3"/>
      <c r="W22" s="3"/>
      <c r="X22" s="3"/>
      <c r="Y22" s="3"/>
      <c r="Z22" s="3"/>
      <c r="AE22" s="5"/>
      <c r="AF22" s="5"/>
      <c r="AG22" s="5"/>
      <c r="AH22" s="5"/>
      <c r="AI22" s="5"/>
    </row>
    <row r="23" spans="1:43" x14ac:dyDescent="0.3">
      <c r="A23" s="1"/>
      <c r="B23" s="13" t="s">
        <v>11</v>
      </c>
      <c r="C23" s="151"/>
      <c r="D23" s="151"/>
      <c r="E23" s="151"/>
      <c r="F23" s="151"/>
      <c r="G23" s="14">
        <f>AB47</f>
        <v>0</v>
      </c>
      <c r="H23" s="16">
        <f>AB42</f>
        <v>0</v>
      </c>
      <c r="I23" s="16">
        <f>AB40</f>
        <v>0</v>
      </c>
      <c r="J23" s="16">
        <f>AB44</f>
        <v>0</v>
      </c>
      <c r="K23" s="15"/>
      <c r="L23" s="17">
        <f>AA37</f>
        <v>0</v>
      </c>
      <c r="M23" s="130">
        <f t="shared" si="0"/>
        <v>0</v>
      </c>
      <c r="N23" s="130"/>
      <c r="O23" s="130"/>
      <c r="P23" s="148"/>
      <c r="Q23" s="148"/>
      <c r="R23" s="148"/>
      <c r="S23" s="148"/>
      <c r="T23" s="148"/>
      <c r="U23" s="148"/>
      <c r="V23" s="3"/>
      <c r="W23" s="3"/>
      <c r="X23" s="3"/>
      <c r="Y23" s="3"/>
      <c r="Z23" s="3"/>
      <c r="AE23" s="5"/>
      <c r="AF23" s="5"/>
      <c r="AG23" s="5"/>
      <c r="AH23" s="5"/>
      <c r="AI23" s="5"/>
    </row>
    <row r="24" spans="1:43" x14ac:dyDescent="0.3">
      <c r="A24" s="1"/>
      <c r="B24" s="18" t="s">
        <v>12</v>
      </c>
      <c r="C24" s="149"/>
      <c r="D24" s="149"/>
      <c r="E24" s="149"/>
      <c r="F24" s="149"/>
      <c r="G24" s="19">
        <f>AB39</f>
        <v>0</v>
      </c>
      <c r="H24" s="20">
        <f>AB46</f>
        <v>0</v>
      </c>
      <c r="I24" s="20">
        <f>AB43</f>
        <v>0</v>
      </c>
      <c r="J24" s="20">
        <f>AB48</f>
        <v>0</v>
      </c>
      <c r="K24" s="20">
        <f>AB37</f>
        <v>0</v>
      </c>
      <c r="L24" s="21"/>
      <c r="M24" s="126">
        <f t="shared" si="0"/>
        <v>0</v>
      </c>
      <c r="N24" s="126"/>
      <c r="O24" s="126"/>
      <c r="P24" s="124"/>
      <c r="Q24" s="124"/>
      <c r="R24" s="124"/>
      <c r="S24" s="124"/>
      <c r="T24" s="124"/>
      <c r="U24" s="124"/>
      <c r="V24" s="3"/>
      <c r="W24" s="3"/>
      <c r="X24" s="3"/>
      <c r="Y24" s="3"/>
      <c r="Z24" s="3"/>
      <c r="AE24" s="5"/>
      <c r="AF24" s="5"/>
      <c r="AG24" s="5"/>
      <c r="AH24" s="5"/>
      <c r="AI24" s="5"/>
    </row>
    <row r="25" spans="1:43" x14ac:dyDescent="0.3">
      <c r="A25" s="1"/>
      <c r="B25" s="3"/>
      <c r="C25" s="150"/>
      <c r="D25" s="150"/>
      <c r="E25" s="150"/>
      <c r="F25" s="150"/>
      <c r="G25" s="22"/>
      <c r="H25" s="22"/>
      <c r="I25" s="22"/>
      <c r="J25" s="22"/>
      <c r="K25" s="22"/>
      <c r="L25" s="22"/>
      <c r="M25" s="2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E25" s="3"/>
      <c r="AF25" s="5"/>
      <c r="AG25" s="5"/>
      <c r="AH25" s="5"/>
      <c r="AI25" s="5"/>
    </row>
    <row r="26" spans="1:43" x14ac:dyDescent="0.3">
      <c r="A26" s="1"/>
      <c r="B26" s="3"/>
      <c r="C26" s="3"/>
      <c r="D26" s="3"/>
      <c r="E26" s="3"/>
      <c r="F26" s="3"/>
      <c r="G26" s="22"/>
      <c r="H26" s="22"/>
      <c r="I26" s="22"/>
      <c r="J26" s="22"/>
      <c r="K26" s="22"/>
      <c r="L26" s="22"/>
      <c r="M26" s="22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E26" s="3"/>
      <c r="AF26" s="5"/>
      <c r="AG26" s="5"/>
      <c r="AH26" s="5"/>
      <c r="AI26" s="5"/>
    </row>
    <row r="27" spans="1:43" x14ac:dyDescent="0.3">
      <c r="B27" s="3"/>
      <c r="C27" s="3"/>
      <c r="D27" s="3"/>
      <c r="E27" s="3"/>
      <c r="F27" s="3"/>
      <c r="G27" s="22"/>
      <c r="H27" s="22"/>
      <c r="I27" s="22"/>
      <c r="J27" s="22"/>
      <c r="K27" s="22"/>
      <c r="L27" s="22"/>
      <c r="M27" s="22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E27" s="3"/>
      <c r="AF27" s="5"/>
      <c r="AG27" s="5"/>
      <c r="AH27" s="5"/>
      <c r="AI27" s="5"/>
    </row>
    <row r="28" spans="1:43" x14ac:dyDescent="0.3">
      <c r="B28" s="3"/>
      <c r="C28" s="3"/>
      <c r="D28" s="3"/>
      <c r="E28" s="3"/>
      <c r="F28" s="3"/>
      <c r="G28" s="22"/>
      <c r="H28" s="22"/>
      <c r="I28" s="22"/>
      <c r="J28" s="22"/>
      <c r="K28" s="22"/>
      <c r="L28" s="22"/>
      <c r="M28" s="22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E28" s="3"/>
      <c r="AF28" s="5"/>
      <c r="AG28" s="5"/>
      <c r="AH28" s="5"/>
      <c r="AI28" s="5"/>
    </row>
    <row r="29" spans="1:43" x14ac:dyDescent="0.3">
      <c r="B29" s="3"/>
      <c r="C29" s="3"/>
      <c r="D29" s="3"/>
      <c r="E29" s="3"/>
      <c r="F29" s="3"/>
      <c r="G29" s="22"/>
      <c r="H29" s="22"/>
      <c r="I29" s="22"/>
      <c r="J29" s="22"/>
      <c r="K29" s="22"/>
      <c r="L29" s="22"/>
      <c r="M29" s="22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E29" s="5"/>
      <c r="AF29" s="5"/>
      <c r="AG29" s="5"/>
      <c r="AH29" s="5"/>
      <c r="AI29" s="5"/>
    </row>
    <row r="30" spans="1:43" x14ac:dyDescent="0.3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</row>
    <row r="31" spans="1:43" x14ac:dyDescent="0.3"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</row>
    <row r="32" spans="1:43" x14ac:dyDescent="0.3">
      <c r="AD32" s="5"/>
      <c r="AE32" s="5"/>
      <c r="AF32" s="24"/>
      <c r="AG32" s="24"/>
      <c r="AH32" s="24"/>
      <c r="AI32" s="24"/>
      <c r="AJ32" s="3"/>
      <c r="AK32" s="3"/>
      <c r="AL32" s="3"/>
      <c r="AM32" s="3"/>
      <c r="AN32" s="3"/>
      <c r="AO32" s="3"/>
      <c r="AP32" s="3"/>
      <c r="AQ32" s="3"/>
    </row>
    <row r="33" spans="2:43" x14ac:dyDescent="0.3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107" t="s">
        <v>16</v>
      </c>
      <c r="P33" s="107"/>
      <c r="Q33" s="107"/>
      <c r="R33" s="107"/>
      <c r="S33" s="107"/>
      <c r="T33" s="107"/>
      <c r="U33" s="25"/>
      <c r="V33" s="25"/>
      <c r="W33" s="25"/>
      <c r="X33" s="25"/>
      <c r="Y33" s="25"/>
      <c r="Z33" s="25"/>
      <c r="AA33" s="25"/>
      <c r="AB33" s="25"/>
      <c r="AC33" s="25"/>
      <c r="AD33" s="5"/>
      <c r="AE33" s="5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2:43" x14ac:dyDescent="0.3">
      <c r="B34" s="113" t="s">
        <v>6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>
        <v>1</v>
      </c>
      <c r="P34" s="113"/>
      <c r="Q34" s="113">
        <v>2</v>
      </c>
      <c r="R34" s="113"/>
      <c r="S34" s="113">
        <v>3</v>
      </c>
      <c r="T34" s="113"/>
      <c r="U34" s="113" t="s">
        <v>17</v>
      </c>
      <c r="V34" s="113"/>
      <c r="W34" s="113"/>
      <c r="X34" s="113"/>
      <c r="Y34" s="113"/>
      <c r="Z34" s="113"/>
      <c r="AA34" s="114" t="s">
        <v>13</v>
      </c>
      <c r="AB34" s="114"/>
      <c r="AC34" s="26" t="s">
        <v>18</v>
      </c>
      <c r="AD34" s="5"/>
      <c r="AE34" s="5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2:43" x14ac:dyDescent="0.3">
      <c r="B35" s="27" t="s">
        <v>7</v>
      </c>
      <c r="C35" s="141">
        <f t="shared" ref="C35:C49" si="1">IF(B35=$B$19,$C$19,IF(B35=$B$20,$C$20,IF(B35=$B$21,$C$21,IF(B35=$B$22,$C$22,IF(B35=$B$23,$C$23,IF(B35=$B$24,$C$24,IF(B35=$B$25,$C$25,IF(B35=$B$26,$C$26,$C$27))))))))</f>
        <v>0</v>
      </c>
      <c r="D35" s="141"/>
      <c r="E35" s="141"/>
      <c r="F35" s="141"/>
      <c r="G35" s="142">
        <f t="shared" ref="G35:G49" si="2">IF(N35=$B$19,$C$19,IF(N35=$B$20,$C$20,IF(N35=$B$21,$C$21,IF(N35=$B$22,$C$22,IF(N35=$B$23,$C$23,IF(N35=$B$24,$C$24,IF(N35=$B$25,$C$25,IF(N35=$B$26,$C$26,$C$27))))))))</f>
        <v>0</v>
      </c>
      <c r="H35" s="142"/>
      <c r="I35" s="142"/>
      <c r="J35" s="142"/>
      <c r="K35" s="142"/>
      <c r="L35" s="142"/>
      <c r="M35" s="142"/>
      <c r="N35" s="27" t="s">
        <v>8</v>
      </c>
      <c r="O35" s="143"/>
      <c r="P35" s="143"/>
      <c r="Q35" s="118"/>
      <c r="R35" s="118"/>
      <c r="S35" s="119"/>
      <c r="T35" s="119"/>
      <c r="U35" s="28"/>
      <c r="V35" s="29"/>
      <c r="W35" s="30"/>
      <c r="X35" s="29"/>
      <c r="Y35" s="30"/>
      <c r="Z35" s="29"/>
      <c r="AA35" s="30"/>
      <c r="AB35" s="31"/>
      <c r="AC35" s="32"/>
      <c r="AD35" s="5" t="s">
        <v>19</v>
      </c>
    </row>
    <row r="36" spans="2:43" x14ac:dyDescent="0.3">
      <c r="B36" s="33" t="s">
        <v>9</v>
      </c>
      <c r="C36" s="144">
        <f t="shared" si="1"/>
        <v>0</v>
      </c>
      <c r="D36" s="144"/>
      <c r="E36" s="144"/>
      <c r="F36" s="144"/>
      <c r="G36" s="145">
        <f t="shared" si="2"/>
        <v>0</v>
      </c>
      <c r="H36" s="145"/>
      <c r="I36" s="145"/>
      <c r="J36" s="145"/>
      <c r="K36" s="145"/>
      <c r="L36" s="145"/>
      <c r="M36" s="145"/>
      <c r="N36" s="33" t="s">
        <v>10</v>
      </c>
      <c r="O36" s="146"/>
      <c r="P36" s="146"/>
      <c r="Q36" s="147"/>
      <c r="R36" s="147"/>
      <c r="S36" s="148"/>
      <c r="T36" s="148"/>
      <c r="U36" s="34"/>
      <c r="V36" s="35"/>
      <c r="W36" s="36"/>
      <c r="X36" s="35"/>
      <c r="Y36" s="36"/>
      <c r="Z36" s="35"/>
      <c r="AA36" s="36"/>
      <c r="AB36" s="37"/>
      <c r="AC36" s="38"/>
      <c r="AD36" s="5" t="s">
        <v>19</v>
      </c>
    </row>
    <row r="37" spans="2:43" x14ac:dyDescent="0.3">
      <c r="B37" s="33" t="s">
        <v>11</v>
      </c>
      <c r="C37" s="144">
        <f t="shared" si="1"/>
        <v>0</v>
      </c>
      <c r="D37" s="144"/>
      <c r="E37" s="144"/>
      <c r="F37" s="144"/>
      <c r="G37" s="145">
        <f t="shared" si="2"/>
        <v>0</v>
      </c>
      <c r="H37" s="145"/>
      <c r="I37" s="145"/>
      <c r="J37" s="145"/>
      <c r="K37" s="145"/>
      <c r="L37" s="145"/>
      <c r="M37" s="145"/>
      <c r="N37" s="33" t="s">
        <v>12</v>
      </c>
      <c r="O37" s="146"/>
      <c r="P37" s="146"/>
      <c r="Q37" s="147"/>
      <c r="R37" s="147"/>
      <c r="S37" s="148"/>
      <c r="T37" s="148"/>
      <c r="U37" s="34"/>
      <c r="V37" s="35"/>
      <c r="W37" s="36"/>
      <c r="X37" s="35"/>
      <c r="Y37" s="36"/>
      <c r="Z37" s="35"/>
      <c r="AA37" s="36"/>
      <c r="AB37" s="37"/>
      <c r="AC37" s="38"/>
      <c r="AD37" s="5" t="s">
        <v>19</v>
      </c>
    </row>
    <row r="38" spans="2:43" x14ac:dyDescent="0.3">
      <c r="B38" s="33" t="s">
        <v>8</v>
      </c>
      <c r="C38" s="144">
        <f t="shared" si="1"/>
        <v>0</v>
      </c>
      <c r="D38" s="144"/>
      <c r="E38" s="144"/>
      <c r="F38" s="144"/>
      <c r="G38" s="145">
        <f t="shared" si="2"/>
        <v>0</v>
      </c>
      <c r="H38" s="145"/>
      <c r="I38" s="145"/>
      <c r="J38" s="145"/>
      <c r="K38" s="145"/>
      <c r="L38" s="145"/>
      <c r="M38" s="145"/>
      <c r="N38" s="33" t="s">
        <v>10</v>
      </c>
      <c r="O38" s="146"/>
      <c r="P38" s="146"/>
      <c r="Q38" s="147"/>
      <c r="R38" s="147"/>
      <c r="S38" s="148"/>
      <c r="T38" s="148"/>
      <c r="U38" s="34"/>
      <c r="V38" s="35"/>
      <c r="W38" s="36"/>
      <c r="X38" s="35"/>
      <c r="Y38" s="36"/>
      <c r="Z38" s="35"/>
      <c r="AA38" s="36"/>
      <c r="AB38" s="37"/>
      <c r="AC38" s="38"/>
      <c r="AD38" s="39" t="s">
        <v>19</v>
      </c>
    </row>
    <row r="39" spans="2:43" x14ac:dyDescent="0.3">
      <c r="B39" s="33" t="s">
        <v>7</v>
      </c>
      <c r="C39" s="144">
        <f t="shared" si="1"/>
        <v>0</v>
      </c>
      <c r="D39" s="144"/>
      <c r="E39" s="144"/>
      <c r="F39" s="144"/>
      <c r="G39" s="145">
        <f t="shared" si="2"/>
        <v>0</v>
      </c>
      <c r="H39" s="145"/>
      <c r="I39" s="145"/>
      <c r="J39" s="145"/>
      <c r="K39" s="145"/>
      <c r="L39" s="145"/>
      <c r="M39" s="145"/>
      <c r="N39" s="33" t="s">
        <v>12</v>
      </c>
      <c r="O39" s="146"/>
      <c r="P39" s="146"/>
      <c r="Q39" s="147"/>
      <c r="R39" s="147"/>
      <c r="S39" s="148"/>
      <c r="T39" s="148"/>
      <c r="U39" s="34"/>
      <c r="V39" s="35"/>
      <c r="W39" s="36"/>
      <c r="X39" s="35"/>
      <c r="Y39" s="36"/>
      <c r="Z39" s="35"/>
      <c r="AA39" s="36"/>
      <c r="AB39" s="37"/>
      <c r="AC39" s="38"/>
      <c r="AD39" s="39" t="s">
        <v>19</v>
      </c>
    </row>
    <row r="40" spans="2:43" x14ac:dyDescent="0.3">
      <c r="B40" s="33" t="s">
        <v>9</v>
      </c>
      <c r="C40" s="144">
        <f t="shared" si="1"/>
        <v>0</v>
      </c>
      <c r="D40" s="144"/>
      <c r="E40" s="144"/>
      <c r="F40" s="144"/>
      <c r="G40" s="145">
        <f t="shared" si="2"/>
        <v>0</v>
      </c>
      <c r="H40" s="145"/>
      <c r="I40" s="145"/>
      <c r="J40" s="145"/>
      <c r="K40" s="145"/>
      <c r="L40" s="145"/>
      <c r="M40" s="145"/>
      <c r="N40" s="33" t="s">
        <v>11</v>
      </c>
      <c r="O40" s="146"/>
      <c r="P40" s="146"/>
      <c r="Q40" s="147"/>
      <c r="R40" s="147"/>
      <c r="S40" s="148"/>
      <c r="T40" s="148"/>
      <c r="U40" s="34"/>
      <c r="V40" s="35"/>
      <c r="W40" s="36"/>
      <c r="X40" s="35"/>
      <c r="Y40" s="36"/>
      <c r="Z40" s="35"/>
      <c r="AA40" s="36"/>
      <c r="AB40" s="37"/>
      <c r="AC40" s="38"/>
      <c r="AD40" s="39" t="s">
        <v>19</v>
      </c>
    </row>
    <row r="41" spans="2:43" x14ac:dyDescent="0.3">
      <c r="B41" s="33" t="s">
        <v>7</v>
      </c>
      <c r="C41" s="144">
        <f t="shared" si="1"/>
        <v>0</v>
      </c>
      <c r="D41" s="144"/>
      <c r="E41" s="144"/>
      <c r="F41" s="144"/>
      <c r="G41" s="145">
        <f t="shared" si="2"/>
        <v>0</v>
      </c>
      <c r="H41" s="145"/>
      <c r="I41" s="145"/>
      <c r="J41" s="145"/>
      <c r="K41" s="145"/>
      <c r="L41" s="145"/>
      <c r="M41" s="145"/>
      <c r="N41" s="33" t="s">
        <v>10</v>
      </c>
      <c r="O41" s="146"/>
      <c r="P41" s="146"/>
      <c r="Q41" s="147"/>
      <c r="R41" s="147"/>
      <c r="S41" s="148"/>
      <c r="T41" s="148"/>
      <c r="U41" s="34"/>
      <c r="V41" s="35"/>
      <c r="W41" s="36"/>
      <c r="X41" s="35"/>
      <c r="Y41" s="36"/>
      <c r="Z41" s="35"/>
      <c r="AA41" s="36"/>
      <c r="AB41" s="37"/>
      <c r="AC41" s="38"/>
      <c r="AD41" s="39" t="s">
        <v>19</v>
      </c>
    </row>
    <row r="42" spans="2:43" x14ac:dyDescent="0.3">
      <c r="B42" s="33" t="s">
        <v>8</v>
      </c>
      <c r="C42" s="144">
        <f t="shared" si="1"/>
        <v>0</v>
      </c>
      <c r="D42" s="144"/>
      <c r="E42" s="144"/>
      <c r="F42" s="144"/>
      <c r="G42" s="145">
        <f t="shared" si="2"/>
        <v>0</v>
      </c>
      <c r="H42" s="145"/>
      <c r="I42" s="145"/>
      <c r="J42" s="145"/>
      <c r="K42" s="145"/>
      <c r="L42" s="145"/>
      <c r="M42" s="145"/>
      <c r="N42" s="33" t="s">
        <v>11</v>
      </c>
      <c r="O42" s="146"/>
      <c r="P42" s="146"/>
      <c r="Q42" s="147"/>
      <c r="R42" s="147"/>
      <c r="S42" s="148"/>
      <c r="T42" s="148"/>
      <c r="U42" s="34"/>
      <c r="V42" s="35"/>
      <c r="W42" s="36"/>
      <c r="X42" s="35"/>
      <c r="Y42" s="36"/>
      <c r="Z42" s="35"/>
      <c r="AA42" s="36"/>
      <c r="AB42" s="37"/>
      <c r="AC42" s="38"/>
      <c r="AD42" s="39" t="s">
        <v>19</v>
      </c>
    </row>
    <row r="43" spans="2:43" x14ac:dyDescent="0.3">
      <c r="B43" s="33" t="s">
        <v>9</v>
      </c>
      <c r="C43" s="144">
        <f t="shared" si="1"/>
        <v>0</v>
      </c>
      <c r="D43" s="144"/>
      <c r="E43" s="144"/>
      <c r="F43" s="144"/>
      <c r="G43" s="145">
        <f t="shared" si="2"/>
        <v>0</v>
      </c>
      <c r="H43" s="145"/>
      <c r="I43" s="145"/>
      <c r="J43" s="145"/>
      <c r="K43" s="145"/>
      <c r="L43" s="145"/>
      <c r="M43" s="145"/>
      <c r="N43" s="33" t="s">
        <v>12</v>
      </c>
      <c r="O43" s="146"/>
      <c r="P43" s="146"/>
      <c r="Q43" s="147"/>
      <c r="R43" s="147"/>
      <c r="S43" s="148"/>
      <c r="T43" s="148"/>
      <c r="U43" s="34"/>
      <c r="V43" s="35"/>
      <c r="W43" s="36"/>
      <c r="X43" s="35"/>
      <c r="Y43" s="36"/>
      <c r="Z43" s="35"/>
      <c r="AA43" s="36"/>
      <c r="AB43" s="37"/>
      <c r="AC43" s="38"/>
      <c r="AD43" s="39" t="s">
        <v>19</v>
      </c>
    </row>
    <row r="44" spans="2:43" x14ac:dyDescent="0.3">
      <c r="B44" s="33" t="s">
        <v>10</v>
      </c>
      <c r="C44" s="144">
        <f t="shared" si="1"/>
        <v>0</v>
      </c>
      <c r="D44" s="144"/>
      <c r="E44" s="144"/>
      <c r="F44" s="144"/>
      <c r="G44" s="145">
        <f t="shared" si="2"/>
        <v>0</v>
      </c>
      <c r="H44" s="145"/>
      <c r="I44" s="145"/>
      <c r="J44" s="145"/>
      <c r="K44" s="145"/>
      <c r="L44" s="145"/>
      <c r="M44" s="145"/>
      <c r="N44" s="33" t="s">
        <v>11</v>
      </c>
      <c r="O44" s="146"/>
      <c r="P44" s="146"/>
      <c r="Q44" s="147"/>
      <c r="R44" s="147"/>
      <c r="S44" s="148"/>
      <c r="T44" s="148"/>
      <c r="U44" s="34"/>
      <c r="V44" s="35"/>
      <c r="W44" s="36"/>
      <c r="X44" s="35"/>
      <c r="Y44" s="36"/>
      <c r="Z44" s="35"/>
      <c r="AA44" s="36"/>
      <c r="AB44" s="37"/>
      <c r="AC44" s="38"/>
      <c r="AD44" s="39" t="s">
        <v>19</v>
      </c>
    </row>
    <row r="45" spans="2:43" x14ac:dyDescent="0.3">
      <c r="B45" s="33" t="s">
        <v>7</v>
      </c>
      <c r="C45" s="144">
        <f t="shared" si="1"/>
        <v>0</v>
      </c>
      <c r="D45" s="144"/>
      <c r="E45" s="144"/>
      <c r="F45" s="144"/>
      <c r="G45" s="145">
        <f t="shared" si="2"/>
        <v>0</v>
      </c>
      <c r="H45" s="145"/>
      <c r="I45" s="145"/>
      <c r="J45" s="145"/>
      <c r="K45" s="145"/>
      <c r="L45" s="145"/>
      <c r="M45" s="145"/>
      <c r="N45" s="33" t="s">
        <v>9</v>
      </c>
      <c r="O45" s="146"/>
      <c r="P45" s="146"/>
      <c r="Q45" s="147"/>
      <c r="R45" s="147"/>
      <c r="S45" s="148"/>
      <c r="T45" s="148"/>
      <c r="U45" s="34"/>
      <c r="V45" s="35"/>
      <c r="W45" s="36"/>
      <c r="X45" s="35"/>
      <c r="Y45" s="36"/>
      <c r="Z45" s="35"/>
      <c r="AA45" s="36"/>
      <c r="AB45" s="37"/>
      <c r="AC45" s="38"/>
      <c r="AD45" s="39" t="s">
        <v>19</v>
      </c>
    </row>
    <row r="46" spans="2:43" x14ac:dyDescent="0.3">
      <c r="B46" s="40" t="s">
        <v>8</v>
      </c>
      <c r="C46" s="136">
        <f t="shared" si="1"/>
        <v>0</v>
      </c>
      <c r="D46" s="136"/>
      <c r="E46" s="136"/>
      <c r="F46" s="136"/>
      <c r="G46" s="137">
        <f t="shared" si="2"/>
        <v>0</v>
      </c>
      <c r="H46" s="137"/>
      <c r="I46" s="137"/>
      <c r="J46" s="137"/>
      <c r="K46" s="137"/>
      <c r="L46" s="137"/>
      <c r="M46" s="137"/>
      <c r="N46" s="40" t="s">
        <v>12</v>
      </c>
      <c r="O46" s="138"/>
      <c r="P46" s="138"/>
      <c r="Q46" s="123"/>
      <c r="R46" s="123"/>
      <c r="S46" s="124"/>
      <c r="T46" s="124"/>
      <c r="U46" s="41"/>
      <c r="V46" s="42"/>
      <c r="W46" s="43"/>
      <c r="X46" s="42"/>
      <c r="Y46" s="43"/>
      <c r="Z46" s="42"/>
      <c r="AA46" s="43"/>
      <c r="AB46" s="44"/>
      <c r="AC46" s="45"/>
      <c r="AD46" s="39" t="s">
        <v>19</v>
      </c>
    </row>
    <row r="47" spans="2:43" x14ac:dyDescent="0.3">
      <c r="B47" s="27" t="s">
        <v>7</v>
      </c>
      <c r="C47" s="141">
        <f t="shared" si="1"/>
        <v>0</v>
      </c>
      <c r="D47" s="141"/>
      <c r="E47" s="141"/>
      <c r="F47" s="141"/>
      <c r="G47" s="142">
        <f t="shared" si="2"/>
        <v>0</v>
      </c>
      <c r="H47" s="142"/>
      <c r="I47" s="142"/>
      <c r="J47" s="142"/>
      <c r="K47" s="142"/>
      <c r="L47" s="142"/>
      <c r="M47" s="142"/>
      <c r="N47" s="27" t="s">
        <v>11</v>
      </c>
      <c r="O47" s="143"/>
      <c r="P47" s="143"/>
      <c r="Q47" s="118"/>
      <c r="R47" s="118"/>
      <c r="S47" s="119"/>
      <c r="T47" s="119"/>
      <c r="U47" s="28"/>
      <c r="V47" s="29"/>
      <c r="W47" s="30"/>
      <c r="X47" s="29"/>
      <c r="Y47" s="30"/>
      <c r="Z47" s="29"/>
      <c r="AA47" s="30"/>
      <c r="AB47" s="31"/>
      <c r="AC47" s="32"/>
      <c r="AD47" s="39" t="s">
        <v>19</v>
      </c>
    </row>
    <row r="48" spans="2:43" x14ac:dyDescent="0.3">
      <c r="B48" s="33" t="s">
        <v>10</v>
      </c>
      <c r="C48" s="144">
        <f t="shared" si="1"/>
        <v>0</v>
      </c>
      <c r="D48" s="144"/>
      <c r="E48" s="144"/>
      <c r="F48" s="144"/>
      <c r="G48" s="145">
        <f t="shared" si="2"/>
        <v>0</v>
      </c>
      <c r="H48" s="145"/>
      <c r="I48" s="145"/>
      <c r="J48" s="145"/>
      <c r="K48" s="145"/>
      <c r="L48" s="145"/>
      <c r="M48" s="145"/>
      <c r="N48" s="33" t="s">
        <v>12</v>
      </c>
      <c r="O48" s="146"/>
      <c r="P48" s="146"/>
      <c r="Q48" s="147"/>
      <c r="R48" s="147"/>
      <c r="S48" s="148"/>
      <c r="T48" s="148"/>
      <c r="U48" s="34"/>
      <c r="V48" s="35"/>
      <c r="W48" s="36"/>
      <c r="X48" s="35"/>
      <c r="Y48" s="36"/>
      <c r="Z48" s="35"/>
      <c r="AA48" s="36"/>
      <c r="AB48" s="37"/>
      <c r="AC48" s="38"/>
      <c r="AD48" s="39" t="s">
        <v>19</v>
      </c>
    </row>
    <row r="49" spans="2:30" x14ac:dyDescent="0.3">
      <c r="B49" s="40" t="s">
        <v>8</v>
      </c>
      <c r="C49" s="136">
        <f t="shared" si="1"/>
        <v>0</v>
      </c>
      <c r="D49" s="136"/>
      <c r="E49" s="136"/>
      <c r="F49" s="136"/>
      <c r="G49" s="137">
        <f t="shared" si="2"/>
        <v>0</v>
      </c>
      <c r="H49" s="137"/>
      <c r="I49" s="137"/>
      <c r="J49" s="137"/>
      <c r="K49" s="137"/>
      <c r="L49" s="137"/>
      <c r="M49" s="137"/>
      <c r="N49" s="40" t="s">
        <v>9</v>
      </c>
      <c r="O49" s="138"/>
      <c r="P49" s="138"/>
      <c r="Q49" s="123"/>
      <c r="R49" s="123"/>
      <c r="S49" s="124"/>
      <c r="T49" s="124"/>
      <c r="U49" s="41"/>
      <c r="V49" s="42"/>
      <c r="W49" s="43"/>
      <c r="X49" s="42"/>
      <c r="Y49" s="43"/>
      <c r="Z49" s="42"/>
      <c r="AA49" s="43"/>
      <c r="AB49" s="44"/>
      <c r="AC49" s="45"/>
      <c r="AD49" s="39" t="s">
        <v>19</v>
      </c>
    </row>
    <row r="50" spans="2:30" x14ac:dyDescent="0.3">
      <c r="B50" s="46"/>
      <c r="C50" s="24"/>
      <c r="D50" s="24"/>
      <c r="E50" s="24"/>
      <c r="F50" s="24"/>
      <c r="G50" s="3"/>
      <c r="H50" s="3"/>
      <c r="I50" s="3"/>
      <c r="J50" s="3"/>
      <c r="K50" s="3"/>
      <c r="L50" s="3"/>
      <c r="M50" s="3"/>
      <c r="N50" s="46"/>
      <c r="O50" s="47"/>
      <c r="P50" s="47"/>
      <c r="Q50" s="47"/>
      <c r="R50" s="47"/>
      <c r="S50" s="3"/>
      <c r="T50" s="3"/>
      <c r="U50" s="3"/>
      <c r="V50" s="3"/>
      <c r="W50" s="3"/>
      <c r="X50" s="3"/>
      <c r="Y50" s="3"/>
      <c r="Z50" s="3"/>
      <c r="AA50" s="3"/>
      <c r="AB50" s="3"/>
      <c r="AC50" s="5"/>
      <c r="AD50" s="5"/>
    </row>
    <row r="51" spans="2:30" x14ac:dyDescent="0.3">
      <c r="B51" s="46"/>
      <c r="C51" s="24"/>
      <c r="D51" s="24"/>
      <c r="E51" s="24"/>
      <c r="F51" s="24"/>
      <c r="G51" s="3"/>
      <c r="H51" s="3"/>
      <c r="I51" s="3"/>
      <c r="J51" s="3"/>
      <c r="K51" s="3"/>
      <c r="L51" s="3"/>
      <c r="M51" s="3"/>
      <c r="N51" s="46"/>
      <c r="O51" s="47"/>
      <c r="P51" s="47"/>
      <c r="Q51" s="47"/>
      <c r="R51" s="47"/>
      <c r="S51" s="3"/>
      <c r="T51" s="3"/>
      <c r="U51" s="3"/>
      <c r="V51" s="3"/>
      <c r="W51" s="3"/>
      <c r="X51" s="3"/>
      <c r="Y51" s="3"/>
      <c r="Z51" s="3"/>
      <c r="AA51" s="3"/>
      <c r="AB51" s="3"/>
      <c r="AC51" s="5"/>
      <c r="AD51" s="5"/>
    </row>
    <row r="52" spans="2:30" x14ac:dyDescent="0.3">
      <c r="B52" s="139" t="s">
        <v>20</v>
      </c>
      <c r="C52" s="139"/>
      <c r="D52" s="139"/>
      <c r="E52" s="139"/>
      <c r="F52" s="139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</row>
    <row r="58" spans="2:30" x14ac:dyDescent="0.3">
      <c r="B58" s="131" t="s">
        <v>21</v>
      </c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48"/>
      <c r="Q58" s="48"/>
      <c r="R58" s="48"/>
      <c r="S58" s="48"/>
      <c r="T58" s="48"/>
    </row>
    <row r="59" spans="2:30" x14ac:dyDescent="0.3">
      <c r="B59" s="132" t="s">
        <v>6</v>
      </c>
      <c r="C59" s="132"/>
      <c r="D59" s="132"/>
      <c r="E59" s="132"/>
      <c r="F59" s="132"/>
      <c r="G59" s="6" t="s">
        <v>7</v>
      </c>
      <c r="H59" s="7" t="s">
        <v>8</v>
      </c>
      <c r="I59" s="7" t="s">
        <v>9</v>
      </c>
      <c r="J59" s="7" t="s">
        <v>10</v>
      </c>
      <c r="K59" s="7" t="s">
        <v>11</v>
      </c>
      <c r="L59" s="8" t="s">
        <v>12</v>
      </c>
      <c r="M59" s="133" t="s">
        <v>22</v>
      </c>
      <c r="N59" s="133"/>
      <c r="O59" s="133"/>
      <c r="P59" s="3"/>
      <c r="Q59" s="22"/>
      <c r="R59" s="5"/>
      <c r="S59" s="5"/>
      <c r="T59" s="5"/>
      <c r="U59" s="5"/>
    </row>
    <row r="60" spans="2:30" x14ac:dyDescent="0.3">
      <c r="B60" s="9" t="s">
        <v>7</v>
      </c>
      <c r="C60" s="134">
        <f t="shared" ref="C60:C65" si="3">IF(B60=$B$19,$C$19,IF(B60=$B$20,$C$20,IF(B60=$B$21,$C$21,IF(B60=$B$22,$C$22,IF(B60=$B$23,$C$23,IF(B60=$B$24,$C$24,IF(B60=$B$25,$C$25,IF(B60=$B$26,$C$26,$C$27))))))))</f>
        <v>0</v>
      </c>
      <c r="D60" s="134"/>
      <c r="E60" s="134"/>
      <c r="F60" s="134"/>
      <c r="G60" s="49"/>
      <c r="H60" s="50">
        <f>SUM(U35+W35+Y35)</f>
        <v>0</v>
      </c>
      <c r="I60" s="50">
        <f>SUM(U45+W45+Y45)</f>
        <v>0</v>
      </c>
      <c r="J60" s="50">
        <f>SUM(U41+W41+Y41)</f>
        <v>0</v>
      </c>
      <c r="K60" s="50">
        <f>SUM(U47+W47+Y47)</f>
        <v>0</v>
      </c>
      <c r="L60" s="51">
        <f>SUM(U39+W39+Y39)</f>
        <v>0</v>
      </c>
      <c r="M60" s="135">
        <f t="shared" ref="M60:M65" si="4">SUM(G60:L60)</f>
        <v>0</v>
      </c>
      <c r="N60" s="135"/>
      <c r="O60" s="135"/>
      <c r="P60" s="3"/>
      <c r="Q60" s="22"/>
      <c r="R60" s="3"/>
      <c r="S60" s="3"/>
      <c r="T60" s="3"/>
      <c r="U60" s="5"/>
    </row>
    <row r="61" spans="2:30" x14ac:dyDescent="0.3">
      <c r="B61" s="13" t="s">
        <v>8</v>
      </c>
      <c r="C61" s="129">
        <f t="shared" si="3"/>
        <v>0</v>
      </c>
      <c r="D61" s="129"/>
      <c r="E61" s="129"/>
      <c r="F61" s="129"/>
      <c r="G61" s="11">
        <f>SUM(V35+X35+Z35)</f>
        <v>0</v>
      </c>
      <c r="H61" s="15"/>
      <c r="I61" s="16">
        <f>SUM(U49+W49+Y49)</f>
        <v>0</v>
      </c>
      <c r="J61" s="11">
        <f>SUM(U38+W38+Y38)</f>
        <v>0</v>
      </c>
      <c r="K61" s="11">
        <f>SUM(U42+W42+Y42)</f>
        <v>0</v>
      </c>
      <c r="L61" s="12">
        <f>SUM(U46+W46+Y46)</f>
        <v>0</v>
      </c>
      <c r="M61" s="130">
        <f t="shared" si="4"/>
        <v>0</v>
      </c>
      <c r="N61" s="130"/>
      <c r="O61" s="130"/>
      <c r="P61" s="3"/>
      <c r="Q61" s="22"/>
      <c r="R61" s="3"/>
      <c r="S61" s="3"/>
      <c r="T61" s="3"/>
      <c r="U61" s="5"/>
    </row>
    <row r="62" spans="2:30" x14ac:dyDescent="0.3">
      <c r="B62" s="13" t="s">
        <v>9</v>
      </c>
      <c r="C62" s="129">
        <f t="shared" si="3"/>
        <v>0</v>
      </c>
      <c r="D62" s="129"/>
      <c r="E62" s="129"/>
      <c r="F62" s="129"/>
      <c r="G62" s="11">
        <f>SUM(V45+X45+Z45)</f>
        <v>0</v>
      </c>
      <c r="H62" s="16">
        <f>SUM(V49+X49+Z49)</f>
        <v>0</v>
      </c>
      <c r="I62" s="15"/>
      <c r="J62" s="11">
        <f>SUM(U36+W36+Y36)</f>
        <v>0</v>
      </c>
      <c r="K62" s="11">
        <f>SUM(U40+W40+Y40)</f>
        <v>0</v>
      </c>
      <c r="L62" s="12">
        <f>SUM(U43+W43+Y43)</f>
        <v>0</v>
      </c>
      <c r="M62" s="130">
        <f t="shared" si="4"/>
        <v>0</v>
      </c>
      <c r="N62" s="130"/>
      <c r="O62" s="130"/>
      <c r="P62" s="3"/>
      <c r="Q62" s="22"/>
      <c r="R62" s="3"/>
      <c r="S62" s="3"/>
      <c r="T62" s="3"/>
      <c r="U62" s="5"/>
    </row>
    <row r="63" spans="2:30" x14ac:dyDescent="0.3">
      <c r="B63" s="13" t="s">
        <v>10</v>
      </c>
      <c r="C63" s="129">
        <f t="shared" si="3"/>
        <v>0</v>
      </c>
      <c r="D63" s="129"/>
      <c r="E63" s="129"/>
      <c r="F63" s="129"/>
      <c r="G63" s="14">
        <f>SUM(V41+X41+Z41)</f>
        <v>0</v>
      </c>
      <c r="H63" s="16">
        <f>SUM(V38+X38+Z38)</f>
        <v>0</v>
      </c>
      <c r="I63" s="16">
        <f>SUM(V36+X36+Z36)</f>
        <v>0</v>
      </c>
      <c r="J63" s="15"/>
      <c r="K63" s="11">
        <f>SUM(U44+W44+Y44)</f>
        <v>0</v>
      </c>
      <c r="L63" s="12">
        <f>SUM(U48+W48+Y48)</f>
        <v>0</v>
      </c>
      <c r="M63" s="130">
        <f t="shared" si="4"/>
        <v>0</v>
      </c>
      <c r="N63" s="130"/>
      <c r="O63" s="130"/>
      <c r="P63" s="3"/>
      <c r="Q63" s="22"/>
      <c r="R63" s="3"/>
      <c r="S63" s="3"/>
      <c r="T63" s="3"/>
      <c r="U63" s="5"/>
    </row>
    <row r="64" spans="2:30" x14ac:dyDescent="0.3">
      <c r="B64" s="13" t="s">
        <v>11</v>
      </c>
      <c r="C64" s="129">
        <f t="shared" si="3"/>
        <v>0</v>
      </c>
      <c r="D64" s="129"/>
      <c r="E64" s="129"/>
      <c r="F64" s="129"/>
      <c r="G64" s="14">
        <f>SUM(V47+X47+Z47)</f>
        <v>0</v>
      </c>
      <c r="H64" s="16">
        <f>SUM(V42+X42+Z42)</f>
        <v>0</v>
      </c>
      <c r="I64" s="16">
        <f>SUM(V40+X40+Z40)</f>
        <v>0</v>
      </c>
      <c r="J64" s="16">
        <f>SUM(V44+X44+Z44)</f>
        <v>0</v>
      </c>
      <c r="K64" s="15"/>
      <c r="L64" s="12">
        <f>SUM(U37+W37+Y37)</f>
        <v>0</v>
      </c>
      <c r="M64" s="130">
        <f t="shared" si="4"/>
        <v>0</v>
      </c>
      <c r="N64" s="130"/>
      <c r="O64" s="130"/>
      <c r="P64" s="3"/>
      <c r="Q64" s="22"/>
      <c r="R64" s="3"/>
      <c r="S64" s="3"/>
      <c r="T64" s="3"/>
      <c r="U64" s="5"/>
    </row>
    <row r="65" spans="2:29" x14ac:dyDescent="0.3">
      <c r="B65" s="52" t="s">
        <v>12</v>
      </c>
      <c r="C65" s="125">
        <f t="shared" si="3"/>
        <v>0</v>
      </c>
      <c r="D65" s="125"/>
      <c r="E65" s="125"/>
      <c r="F65" s="125"/>
      <c r="G65" s="19">
        <f>SUM(V39+X39+Z39)</f>
        <v>0</v>
      </c>
      <c r="H65" s="20">
        <f>SUM(V46+X46+Z46)</f>
        <v>0</v>
      </c>
      <c r="I65" s="20">
        <f>SUM(V43+X43+Z43)</f>
        <v>0</v>
      </c>
      <c r="J65" s="20">
        <f>SUM(V48+X48+Z48)</f>
        <v>0</v>
      </c>
      <c r="K65" s="20">
        <f>SUM(V37+X37+Z37)</f>
        <v>0</v>
      </c>
      <c r="L65" s="21"/>
      <c r="M65" s="126">
        <f t="shared" si="4"/>
        <v>0</v>
      </c>
      <c r="N65" s="126"/>
      <c r="O65" s="126"/>
      <c r="P65" s="3"/>
      <c r="Q65" s="22"/>
      <c r="R65" s="3"/>
      <c r="S65" s="3"/>
      <c r="T65" s="3"/>
      <c r="U65" s="5"/>
    </row>
    <row r="66" spans="2:29" x14ac:dyDescent="0.3">
      <c r="B66" s="53"/>
      <c r="C66" s="127"/>
      <c r="D66" s="127"/>
      <c r="E66" s="127"/>
      <c r="F66" s="127"/>
      <c r="G66" s="23"/>
      <c r="H66" s="23"/>
      <c r="I66" s="23"/>
      <c r="J66" s="23"/>
      <c r="K66" s="23"/>
      <c r="L66" s="23"/>
      <c r="M66" s="23"/>
      <c r="N66" s="128"/>
      <c r="O66" s="128"/>
      <c r="P66" s="128"/>
      <c r="Q66" s="22"/>
      <c r="R66" s="3"/>
      <c r="S66" s="3"/>
      <c r="T66" s="3"/>
      <c r="U66" s="5"/>
    </row>
    <row r="67" spans="2:29" x14ac:dyDescent="0.3">
      <c r="B67" s="53"/>
      <c r="C67" s="53"/>
      <c r="D67" s="53"/>
      <c r="E67" s="53"/>
      <c r="F67" s="5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53"/>
      <c r="S67" s="53"/>
      <c r="T67" s="3"/>
      <c r="U67" s="5"/>
    </row>
    <row r="68" spans="2:29" x14ac:dyDescent="0.3">
      <c r="B68" s="53"/>
      <c r="C68" s="53"/>
      <c r="D68" s="53"/>
      <c r="E68" s="53"/>
      <c r="F68" s="5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53"/>
      <c r="S68" s="53"/>
      <c r="T68" s="3"/>
      <c r="U68" s="5"/>
    </row>
    <row r="69" spans="2:29" x14ac:dyDescent="0.3">
      <c r="B69" s="53"/>
      <c r="C69" s="53"/>
      <c r="D69" s="53"/>
      <c r="E69" s="53"/>
      <c r="F69" s="5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53"/>
      <c r="S69" s="53"/>
      <c r="T69" s="3"/>
      <c r="U69" s="5"/>
    </row>
    <row r="70" spans="2:29" x14ac:dyDescent="0.3">
      <c r="B70" s="53"/>
      <c r="C70" s="53"/>
      <c r="D70" s="53"/>
      <c r="E70" s="53"/>
      <c r="F70" s="5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53"/>
      <c r="S70" s="53"/>
      <c r="T70" s="3"/>
      <c r="U70" s="5"/>
    </row>
    <row r="72" spans="2:29" ht="18" x14ac:dyDescent="0.3">
      <c r="B72" s="112" t="s">
        <v>23</v>
      </c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</row>
    <row r="73" spans="2:29" x14ac:dyDescent="0.3">
      <c r="B73" s="54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107" t="s">
        <v>16</v>
      </c>
      <c r="P73" s="107"/>
      <c r="Q73" s="107"/>
      <c r="R73" s="107"/>
      <c r="S73" s="107"/>
      <c r="T73" s="107"/>
      <c r="U73" s="55"/>
      <c r="V73" s="55"/>
      <c r="W73" s="55"/>
      <c r="X73" s="55"/>
      <c r="Y73" s="55"/>
      <c r="Z73" s="55"/>
      <c r="AA73" s="55"/>
      <c r="AB73" s="55"/>
      <c r="AC73" s="56"/>
    </row>
    <row r="74" spans="2:29" x14ac:dyDescent="0.3">
      <c r="B74" s="113" t="s">
        <v>6</v>
      </c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>
        <v>1</v>
      </c>
      <c r="P74" s="113"/>
      <c r="Q74" s="113">
        <v>2</v>
      </c>
      <c r="R74" s="113"/>
      <c r="S74" s="113">
        <v>3</v>
      </c>
      <c r="T74" s="113"/>
      <c r="U74" s="113" t="s">
        <v>17</v>
      </c>
      <c r="V74" s="113"/>
      <c r="W74" s="113"/>
      <c r="X74" s="113"/>
      <c r="Y74" s="113"/>
      <c r="Z74" s="113"/>
      <c r="AA74" s="114" t="s">
        <v>13</v>
      </c>
      <c r="AB74" s="114"/>
      <c r="AC74" s="26" t="s">
        <v>18</v>
      </c>
    </row>
    <row r="75" spans="2:29" x14ac:dyDescent="0.3">
      <c r="B75" s="57"/>
      <c r="C75" s="115">
        <f>IF(B75=$B$19,$C$19,IF(B75=$B$20,$C$20,IF(B75=$B$21,$C$21,IF(B75=$B$22,$C$22,IF(B75=$B$23,$C$23,IF(B75=$B$24,$C$24,IF(B75=$B$25,$C$25,IF(B75=$B$26,$C$26,$C$27))))))))</f>
        <v>0</v>
      </c>
      <c r="D75" s="115"/>
      <c r="E75" s="115"/>
      <c r="F75" s="115"/>
      <c r="G75" s="116">
        <f>IF(N75=$B$19,$C$19,IF(N75=$B$20,$C$20,IF(N75=$B$21,$C$21,IF(N75=$B$22,$C$22,IF(N75=$B$23,$C$23,IF(N75=$B$24,$C$24,IF(N75=$B$25,$C$25,IF(N75=$B$26,$C$26,$C$27))))))))</f>
        <v>0</v>
      </c>
      <c r="H75" s="116"/>
      <c r="I75" s="116"/>
      <c r="J75" s="116"/>
      <c r="K75" s="116"/>
      <c r="L75" s="116"/>
      <c r="M75" s="116"/>
      <c r="N75" s="58"/>
      <c r="O75" s="117"/>
      <c r="P75" s="117"/>
      <c r="Q75" s="118"/>
      <c r="R75" s="118"/>
      <c r="S75" s="119"/>
      <c r="T75" s="119"/>
      <c r="U75" s="28"/>
      <c r="V75" s="29"/>
      <c r="W75" s="30"/>
      <c r="X75" s="29"/>
      <c r="Y75" s="30"/>
      <c r="Z75" s="29"/>
      <c r="AA75" s="30"/>
      <c r="AB75" s="31"/>
      <c r="AC75" s="32"/>
    </row>
    <row r="76" spans="2:29" x14ac:dyDescent="0.3">
      <c r="B76" s="59"/>
      <c r="C76" s="120">
        <f>IF(B76=$B$19,$C$19,IF(B76=$B$20,$C$20,IF(B76=$B$21,$C$21,IF(B76=$B$22,$C$22,IF(B76=$B$23,$C$23,IF(B76=$B$24,$C$24,IF(B76=$B$25,$C$25,IF(B76=$B$26,$C$26,$C$27))))))))</f>
        <v>0</v>
      </c>
      <c r="D76" s="120"/>
      <c r="E76" s="120"/>
      <c r="F76" s="120"/>
      <c r="G76" s="121">
        <f>IF(N76=$B$19,$C$19,IF(N76=$B$20,$C$20,IF(N76=$B$21,$C$21,IF(N76=$B$22,$C$22,IF(N76=$B$23,$C$23,IF(N76=$B$24,$C$24,IF(N76=$B$25,$C$25,IF(N76=$B$26,$C$26,$C$27))))))))</f>
        <v>0</v>
      </c>
      <c r="H76" s="121"/>
      <c r="I76" s="121"/>
      <c r="J76" s="121"/>
      <c r="K76" s="121"/>
      <c r="L76" s="121"/>
      <c r="M76" s="121"/>
      <c r="N76" s="60"/>
      <c r="O76" s="122"/>
      <c r="P76" s="122"/>
      <c r="Q76" s="123"/>
      <c r="R76" s="123"/>
      <c r="S76" s="124"/>
      <c r="T76" s="124"/>
      <c r="U76" s="41"/>
      <c r="V76" s="42"/>
      <c r="W76" s="43"/>
      <c r="X76" s="42"/>
      <c r="Y76" s="43"/>
      <c r="Z76" s="42"/>
      <c r="AA76" s="43"/>
      <c r="AB76" s="44"/>
      <c r="AC76" s="45"/>
    </row>
    <row r="78" spans="2:29" ht="18" x14ac:dyDescent="0.3">
      <c r="B78" s="112" t="s">
        <v>24</v>
      </c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</row>
    <row r="79" spans="2:29" x14ac:dyDescent="0.3">
      <c r="B79" s="54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107" t="s">
        <v>16</v>
      </c>
      <c r="P79" s="107"/>
      <c r="Q79" s="107"/>
      <c r="R79" s="107"/>
      <c r="S79" s="107"/>
      <c r="T79" s="107"/>
      <c r="U79" s="55"/>
      <c r="V79" s="55"/>
      <c r="W79" s="55"/>
      <c r="X79" s="55"/>
      <c r="Y79" s="55"/>
      <c r="Z79" s="55"/>
      <c r="AA79" s="55"/>
      <c r="AB79" s="55"/>
      <c r="AC79" s="56"/>
    </row>
    <row r="80" spans="2:29" x14ac:dyDescent="0.3">
      <c r="B80" s="113" t="s">
        <v>6</v>
      </c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>
        <v>1</v>
      </c>
      <c r="P80" s="113"/>
      <c r="Q80" s="113">
        <v>2</v>
      </c>
      <c r="R80" s="113"/>
      <c r="S80" s="113">
        <v>3</v>
      </c>
      <c r="T80" s="113"/>
      <c r="U80" s="113" t="s">
        <v>17</v>
      </c>
      <c r="V80" s="113"/>
      <c r="W80" s="113"/>
      <c r="X80" s="113"/>
      <c r="Y80" s="113"/>
      <c r="Z80" s="113"/>
      <c r="AA80" s="114" t="s">
        <v>13</v>
      </c>
      <c r="AB80" s="114"/>
      <c r="AC80" s="26" t="s">
        <v>18</v>
      </c>
    </row>
    <row r="81" spans="2:29" x14ac:dyDescent="0.3">
      <c r="B81" s="61">
        <f>IF(AA75=0,$B$75,$N$75)</f>
        <v>0</v>
      </c>
      <c r="C81" s="108">
        <f>IF(B81=$B$19,$C$19,IF(B81=$B$20,$C$20,IF(B81=$B$21,$C$21,IF(B81=$B$22,$C$22,IF(B81=$B$23,$C$23,IF(B81=$B$24,$C$24,IF(B81=$B$25,$C$25,IF(B81=$B$26,$C$26,$C$27))))))))</f>
        <v>0</v>
      </c>
      <c r="D81" s="108"/>
      <c r="E81" s="108"/>
      <c r="F81" s="108"/>
      <c r="G81" s="109">
        <f>IF(N81=$B$19,$C$19,IF(N81=$B$20,$C$20,IF(N81=$B$21,$C$21,IF(N81=$B$22,$C$22,IF(N81=$B$23,$C$23,IF(N81=$B$24,$C$24,IF(N81=$B$25,$C$25,IF(N81=$B$26,$C$26,$C$27))))))))</f>
        <v>0</v>
      </c>
      <c r="H81" s="109"/>
      <c r="I81" s="109"/>
      <c r="J81" s="109"/>
      <c r="K81" s="109"/>
      <c r="L81" s="109"/>
      <c r="M81" s="109"/>
      <c r="N81" s="61">
        <f>IF(AA76=0,$B$76,$N$76)</f>
        <v>0</v>
      </c>
      <c r="O81" s="110"/>
      <c r="P81" s="110"/>
      <c r="Q81" s="111"/>
      <c r="R81" s="111"/>
      <c r="S81" s="106"/>
      <c r="T81" s="106"/>
      <c r="U81" s="62"/>
      <c r="V81" s="63"/>
      <c r="W81" s="64"/>
      <c r="X81" s="63"/>
      <c r="Y81" s="64"/>
      <c r="Z81" s="63"/>
      <c r="AA81" s="64"/>
      <c r="AB81" s="65"/>
      <c r="AC81" s="66"/>
    </row>
    <row r="82" spans="2:29" x14ac:dyDescent="0.3">
      <c r="B82" s="67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67"/>
      <c r="O82" s="47"/>
      <c r="P82" s="47"/>
      <c r="Q82" s="47"/>
      <c r="R82" s="47"/>
      <c r="S82" s="3"/>
      <c r="T82" s="3"/>
      <c r="U82" s="3"/>
      <c r="V82" s="3"/>
      <c r="W82" s="3"/>
      <c r="X82" s="3"/>
      <c r="Y82" s="3"/>
      <c r="Z82" s="3"/>
      <c r="AA82" s="22"/>
      <c r="AB82" s="22"/>
      <c r="AC82" s="5"/>
    </row>
    <row r="84" spans="2:29" ht="18" x14ac:dyDescent="0.3">
      <c r="B84" s="112" t="s">
        <v>25</v>
      </c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</row>
    <row r="85" spans="2:29" x14ac:dyDescent="0.3">
      <c r="B85" s="54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107" t="s">
        <v>16</v>
      </c>
      <c r="P85" s="107"/>
      <c r="Q85" s="107"/>
      <c r="R85" s="107"/>
      <c r="S85" s="107"/>
      <c r="T85" s="107"/>
      <c r="U85" s="55"/>
      <c r="V85" s="55"/>
      <c r="W85" s="55"/>
      <c r="X85" s="55"/>
      <c r="Y85" s="55"/>
      <c r="Z85" s="55"/>
      <c r="AA85" s="55"/>
      <c r="AB85" s="55"/>
      <c r="AC85" s="56"/>
    </row>
    <row r="86" spans="2:29" x14ac:dyDescent="0.3">
      <c r="B86" s="102" t="s">
        <v>6</v>
      </c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>
        <v>1</v>
      </c>
      <c r="P86" s="102"/>
      <c r="Q86" s="102">
        <v>2</v>
      </c>
      <c r="R86" s="102"/>
      <c r="S86" s="102">
        <v>3</v>
      </c>
      <c r="T86" s="102"/>
      <c r="U86" s="102" t="s">
        <v>17</v>
      </c>
      <c r="V86" s="102"/>
      <c r="W86" s="102"/>
      <c r="X86" s="102"/>
      <c r="Y86" s="102"/>
      <c r="Z86" s="102"/>
      <c r="AA86" s="102" t="s">
        <v>13</v>
      </c>
      <c r="AB86" s="102"/>
      <c r="AC86" s="26" t="s">
        <v>18</v>
      </c>
    </row>
    <row r="87" spans="2:29" x14ac:dyDescent="0.3">
      <c r="B87" s="61">
        <f>IF(AA75=3,$B$75,$N$75)</f>
        <v>0</v>
      </c>
      <c r="C87" s="103">
        <f>IF(B87=$B$19,$C$19,IF(B87=$B$20,$C$20,IF(B87=$B$21,$C$21,IF(B87=$B$22,$C$22,IF(B87=$B$23,$C$23,IF(B87=$B$24,$C$24,IF(B87=$B$25,$C$25,IF(B87=$B$26,$C$26,$C$27))))))))</f>
        <v>0</v>
      </c>
      <c r="D87" s="103"/>
      <c r="E87" s="103"/>
      <c r="F87" s="103"/>
      <c r="G87" s="104">
        <f>IF(N87=$B$19,$C$19,IF(N87=$B$20,$C$20,IF(N87=$B$21,$C$21,IF(N87=$B$22,$C$22,IF(N87=$B$23,$C$23,IF(N87=$B$24,$C$24,IF(N87=$B$25,$C$25,IF(N87=$B$26,$C$26,$C$27))))))))</f>
        <v>0</v>
      </c>
      <c r="H87" s="104"/>
      <c r="I87" s="104"/>
      <c r="J87" s="104"/>
      <c r="K87" s="104"/>
      <c r="L87" s="104"/>
      <c r="M87" s="104"/>
      <c r="N87" s="61">
        <f>IF(AA76=3,$B$76,$N$76)</f>
        <v>0</v>
      </c>
      <c r="O87" s="105"/>
      <c r="P87" s="105"/>
      <c r="Q87" s="105"/>
      <c r="R87" s="105"/>
      <c r="S87" s="106"/>
      <c r="T87" s="106"/>
      <c r="U87" s="62"/>
      <c r="V87" s="63"/>
      <c r="W87" s="64"/>
      <c r="X87" s="63"/>
      <c r="Y87" s="64"/>
      <c r="Z87" s="63"/>
      <c r="AA87" s="64"/>
      <c r="AB87" s="65"/>
      <c r="AC87" s="66"/>
    </row>
    <row r="89" spans="2:29" x14ac:dyDescent="0.3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68"/>
      <c r="U89" s="68"/>
    </row>
    <row r="90" spans="2:29" x14ac:dyDescent="0.3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68"/>
      <c r="U90" s="68"/>
    </row>
    <row r="91" spans="2:29" x14ac:dyDescent="0.3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68"/>
      <c r="U91" s="68"/>
    </row>
    <row r="92" spans="2:29" x14ac:dyDescent="0.3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68"/>
      <c r="U92" s="68"/>
    </row>
    <row r="93" spans="2:29" x14ac:dyDescent="0.3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68"/>
      <c r="U93" s="68"/>
    </row>
    <row r="94" spans="2:29" x14ac:dyDescent="0.3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68"/>
      <c r="U94" s="68"/>
    </row>
    <row r="95" spans="2:29" x14ac:dyDescent="0.3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68"/>
      <c r="U95" s="68"/>
    </row>
    <row r="97" spans="2:11" x14ac:dyDescent="0.3">
      <c r="B97" s="68">
        <v>1</v>
      </c>
      <c r="C97" s="99"/>
      <c r="D97" s="99"/>
      <c r="E97" s="99"/>
      <c r="F97" s="99"/>
      <c r="G97" s="99"/>
      <c r="H97" s="99"/>
      <c r="I97" s="99"/>
      <c r="J97" s="99"/>
      <c r="K97" s="99"/>
    </row>
    <row r="98" spans="2:11" x14ac:dyDescent="0.3">
      <c r="B98" s="68">
        <v>2</v>
      </c>
      <c r="C98" s="99"/>
      <c r="D98" s="99"/>
      <c r="E98" s="99"/>
      <c r="F98" s="99"/>
      <c r="G98" s="99"/>
      <c r="H98" s="99"/>
      <c r="I98" s="99"/>
      <c r="J98" s="99"/>
      <c r="K98" s="99"/>
    </row>
    <row r="99" spans="2:11" x14ac:dyDescent="0.3">
      <c r="B99" s="68">
        <v>3</v>
      </c>
      <c r="C99" s="99"/>
      <c r="D99" s="99"/>
      <c r="E99" s="99"/>
      <c r="F99" s="99"/>
      <c r="G99" s="99"/>
      <c r="H99" s="99"/>
      <c r="I99" s="99"/>
      <c r="J99" s="99"/>
      <c r="K99" s="99"/>
    </row>
    <row r="100" spans="2:11" x14ac:dyDescent="0.3">
      <c r="B100" s="68">
        <v>4</v>
      </c>
      <c r="C100" s="99"/>
      <c r="D100" s="99"/>
      <c r="E100" s="99"/>
      <c r="F100" s="99"/>
      <c r="G100" s="99"/>
      <c r="H100" s="99"/>
      <c r="I100" s="99"/>
      <c r="J100" s="99"/>
      <c r="K100" s="99"/>
    </row>
    <row r="101" spans="2:11" x14ac:dyDescent="0.3">
      <c r="B101" s="68">
        <v>5</v>
      </c>
      <c r="C101" s="99"/>
      <c r="D101" s="99"/>
      <c r="E101" s="99"/>
      <c r="F101" s="99"/>
      <c r="G101" s="99"/>
      <c r="H101" s="99"/>
      <c r="I101" s="99"/>
      <c r="J101" s="99"/>
      <c r="K101" s="99"/>
    </row>
    <row r="102" spans="2:11" x14ac:dyDescent="0.3">
      <c r="B102" s="68">
        <v>6</v>
      </c>
      <c r="C102" s="99"/>
      <c r="D102" s="99"/>
      <c r="E102" s="99"/>
      <c r="F102" s="99"/>
      <c r="G102" s="99"/>
      <c r="H102" s="99"/>
      <c r="I102" s="99"/>
      <c r="J102" s="99"/>
      <c r="K102" s="99"/>
    </row>
    <row r="103" spans="2:11" x14ac:dyDescent="0.3">
      <c r="B103" s="68">
        <v>7</v>
      </c>
      <c r="C103" s="99"/>
      <c r="D103" s="99"/>
      <c r="E103" s="99"/>
      <c r="F103" s="99"/>
      <c r="G103" s="99"/>
      <c r="H103" s="99"/>
      <c r="I103" s="99"/>
      <c r="J103" s="99"/>
      <c r="K103" s="99"/>
    </row>
    <row r="104" spans="2:11" x14ac:dyDescent="0.3">
      <c r="B104" s="68">
        <v>8</v>
      </c>
      <c r="C104" s="99"/>
      <c r="D104" s="99"/>
      <c r="E104" s="99"/>
      <c r="F104" s="99"/>
      <c r="G104" s="99"/>
      <c r="H104" s="99"/>
      <c r="I104" s="99"/>
      <c r="J104" s="99"/>
      <c r="K104" s="99"/>
    </row>
    <row r="105" spans="2:11" x14ac:dyDescent="0.3">
      <c r="B105" s="68">
        <v>9</v>
      </c>
      <c r="C105" s="99"/>
      <c r="D105" s="99"/>
      <c r="E105" s="99"/>
      <c r="F105" s="99"/>
      <c r="G105" s="99"/>
      <c r="H105" s="99"/>
      <c r="I105" s="99"/>
      <c r="J105" s="99"/>
      <c r="K105" s="99"/>
    </row>
    <row r="106" spans="2:11" x14ac:dyDescent="0.3">
      <c r="B106" s="68">
        <v>10</v>
      </c>
      <c r="C106" s="99"/>
      <c r="D106" s="99"/>
      <c r="E106" s="99"/>
      <c r="F106" s="99"/>
      <c r="G106" s="99"/>
      <c r="H106" s="99"/>
      <c r="I106" s="99"/>
      <c r="J106" s="99"/>
      <c r="K106" s="99"/>
    </row>
    <row r="107" spans="2:11" x14ac:dyDescent="0.3">
      <c r="B107" s="68">
        <v>11</v>
      </c>
      <c r="C107" s="99"/>
      <c r="D107" s="99"/>
      <c r="E107" s="99"/>
      <c r="F107" s="99"/>
      <c r="G107" s="99"/>
      <c r="H107" s="99"/>
      <c r="I107" s="99"/>
      <c r="J107" s="99"/>
      <c r="K107" s="99"/>
    </row>
    <row r="108" spans="2:11" x14ac:dyDescent="0.3">
      <c r="B108" s="68">
        <v>12</v>
      </c>
      <c r="C108" s="99"/>
      <c r="D108" s="99"/>
      <c r="E108" s="99"/>
      <c r="F108" s="99"/>
      <c r="G108" s="99"/>
      <c r="H108" s="99"/>
      <c r="I108" s="99"/>
      <c r="J108" s="99"/>
      <c r="K108" s="99"/>
    </row>
    <row r="109" spans="2:11" x14ac:dyDescent="0.3">
      <c r="B109" s="68">
        <v>13</v>
      </c>
      <c r="C109" s="99"/>
      <c r="D109" s="99"/>
      <c r="E109" s="99"/>
      <c r="F109" s="99"/>
      <c r="G109" s="99"/>
      <c r="H109" s="99"/>
      <c r="I109" s="99"/>
      <c r="J109" s="99"/>
      <c r="K109" s="99"/>
    </row>
    <row r="112" spans="2:11" x14ac:dyDescent="0.3">
      <c r="B112" s="95"/>
      <c r="C112" s="95"/>
      <c r="D112" s="95"/>
      <c r="E112" s="95"/>
      <c r="F112" s="95"/>
      <c r="G112" s="96"/>
      <c r="H112" s="96"/>
      <c r="I112" s="96"/>
      <c r="J112" s="96"/>
      <c r="K112" s="96"/>
    </row>
    <row r="113" spans="2:11" x14ac:dyDescent="0.3">
      <c r="B113" s="95"/>
      <c r="C113" s="95"/>
      <c r="D113" s="95"/>
      <c r="E113" s="95"/>
      <c r="F113" s="95"/>
      <c r="G113" s="96"/>
      <c r="H113" s="96"/>
      <c r="I113" s="96"/>
      <c r="J113" s="96"/>
      <c r="K113" s="96"/>
    </row>
    <row r="114" spans="2:11" x14ac:dyDescent="0.3">
      <c r="B114" s="95"/>
      <c r="C114" s="95"/>
      <c r="D114" s="95"/>
      <c r="E114" s="95"/>
      <c r="F114" s="95"/>
      <c r="G114" s="96"/>
      <c r="H114" s="96"/>
      <c r="I114" s="96"/>
      <c r="J114" s="96"/>
      <c r="K114" s="96"/>
    </row>
    <row r="115" spans="2:11" x14ac:dyDescent="0.3">
      <c r="B115" s="95"/>
      <c r="C115" s="95"/>
      <c r="D115" s="95"/>
      <c r="E115" s="95"/>
      <c r="F115" s="95"/>
      <c r="G115" s="96"/>
      <c r="H115" s="96"/>
      <c r="I115" s="96"/>
      <c r="J115" s="96"/>
      <c r="K115" s="96"/>
    </row>
    <row r="116" spans="2:11" x14ac:dyDescent="0.3">
      <c r="B116" s="95"/>
      <c r="C116" s="95"/>
      <c r="D116" s="95"/>
      <c r="E116" s="95"/>
      <c r="F116" s="95"/>
      <c r="G116" s="96"/>
      <c r="H116" s="96"/>
      <c r="I116" s="96"/>
      <c r="J116" s="96"/>
      <c r="K116" s="96"/>
    </row>
    <row r="117" spans="2:11" x14ac:dyDescent="0.3">
      <c r="B117" s="95"/>
      <c r="C117" s="95"/>
      <c r="D117" s="95"/>
      <c r="E117" s="95"/>
      <c r="F117" s="95"/>
      <c r="G117" s="98"/>
      <c r="H117" s="98"/>
      <c r="I117" s="98"/>
      <c r="J117" s="98"/>
      <c r="K117" s="98"/>
    </row>
    <row r="118" spans="2:11" x14ac:dyDescent="0.3">
      <c r="B118" s="95"/>
      <c r="C118" s="95"/>
      <c r="D118" s="95"/>
      <c r="E118" s="95"/>
      <c r="F118" s="95"/>
      <c r="G118" s="96"/>
      <c r="H118" s="96"/>
      <c r="I118" s="96"/>
      <c r="J118" s="96"/>
      <c r="K118" s="96"/>
    </row>
    <row r="119" spans="2:11" x14ac:dyDescent="0.3">
      <c r="B119" s="95"/>
      <c r="C119" s="95"/>
      <c r="D119" s="95"/>
      <c r="E119" s="95"/>
      <c r="F119" s="95"/>
      <c r="G119" s="96"/>
      <c r="H119" s="96"/>
      <c r="I119" s="96"/>
      <c r="J119" s="96"/>
      <c r="K119" s="96"/>
    </row>
    <row r="120" spans="2:11" x14ac:dyDescent="0.3">
      <c r="B120" s="95"/>
      <c r="C120" s="95"/>
      <c r="D120" s="95"/>
      <c r="E120" s="95"/>
      <c r="F120" s="95"/>
      <c r="G120" s="96"/>
      <c r="H120" s="96"/>
      <c r="I120" s="96"/>
      <c r="J120" s="96"/>
      <c r="K120" s="96"/>
    </row>
    <row r="121" spans="2:11" x14ac:dyDescent="0.3">
      <c r="B121" s="95"/>
      <c r="C121" s="95"/>
      <c r="D121" s="95"/>
      <c r="E121" s="95"/>
      <c r="F121" s="95"/>
      <c r="G121" s="96"/>
      <c r="H121" s="96"/>
      <c r="I121" s="96"/>
      <c r="J121" s="96"/>
      <c r="K121" s="96"/>
    </row>
    <row r="122" spans="2:11" x14ac:dyDescent="0.3">
      <c r="B122" s="95"/>
      <c r="C122" s="95"/>
      <c r="D122" s="95"/>
      <c r="E122" s="95"/>
      <c r="F122" s="95"/>
      <c r="G122" s="96"/>
      <c r="H122" s="96"/>
      <c r="I122" s="96"/>
      <c r="J122" s="96"/>
      <c r="K122" s="96"/>
    </row>
    <row r="123" spans="2:11" x14ac:dyDescent="0.3">
      <c r="B123" s="95"/>
      <c r="C123" s="95"/>
      <c r="D123" s="95"/>
      <c r="E123" s="95"/>
      <c r="F123" s="95"/>
      <c r="G123" s="96"/>
      <c r="H123" s="96"/>
      <c r="I123" s="96"/>
      <c r="J123" s="96"/>
      <c r="K123" s="96"/>
    </row>
    <row r="124" spans="2:11" x14ac:dyDescent="0.3">
      <c r="B124" s="97"/>
      <c r="C124" s="97"/>
      <c r="D124" s="97"/>
      <c r="E124" s="97"/>
      <c r="F124" s="97"/>
      <c r="G124" s="96"/>
      <c r="H124" s="96"/>
      <c r="I124" s="96"/>
      <c r="J124" s="96"/>
      <c r="K124" s="96"/>
    </row>
  </sheetData>
  <sheetProtection selectLockedCells="1" selectUnlockedCells="1"/>
  <mergeCells count="233">
    <mergeCell ref="R9:AA9"/>
    <mergeCell ref="A12:AC12"/>
    <mergeCell ref="E14:F14"/>
    <mergeCell ref="J14:V14"/>
    <mergeCell ref="Y14:AB14"/>
    <mergeCell ref="D16:AB16"/>
    <mergeCell ref="B18:F18"/>
    <mergeCell ref="M18:O18"/>
    <mergeCell ref="P18:R18"/>
    <mergeCell ref="S18:U18"/>
    <mergeCell ref="C19:F19"/>
    <mergeCell ref="M19:O19"/>
    <mergeCell ref="P19:R19"/>
    <mergeCell ref="S19:U19"/>
    <mergeCell ref="C20:F20"/>
    <mergeCell ref="M20:O20"/>
    <mergeCell ref="P20:R20"/>
    <mergeCell ref="S20:U20"/>
    <mergeCell ref="C21:F21"/>
    <mergeCell ref="M21:O21"/>
    <mergeCell ref="P21:R21"/>
    <mergeCell ref="S21:U21"/>
    <mergeCell ref="C22:F22"/>
    <mergeCell ref="M22:O22"/>
    <mergeCell ref="P22:R22"/>
    <mergeCell ref="S22:U22"/>
    <mergeCell ref="C23:F23"/>
    <mergeCell ref="M23:O23"/>
    <mergeCell ref="P23:R23"/>
    <mergeCell ref="S23:U23"/>
    <mergeCell ref="C24:F24"/>
    <mergeCell ref="M24:O24"/>
    <mergeCell ref="P24:R24"/>
    <mergeCell ref="S24:U24"/>
    <mergeCell ref="C25:F25"/>
    <mergeCell ref="O33:T33"/>
    <mergeCell ref="B34:N34"/>
    <mergeCell ref="O34:P34"/>
    <mergeCell ref="Q34:R34"/>
    <mergeCell ref="S34:T34"/>
    <mergeCell ref="U34:Z34"/>
    <mergeCell ref="AA34:AB34"/>
    <mergeCell ref="C35:F35"/>
    <mergeCell ref="G35:M35"/>
    <mergeCell ref="O35:P35"/>
    <mergeCell ref="Q35:R35"/>
    <mergeCell ref="S35:T35"/>
    <mergeCell ref="C36:F36"/>
    <mergeCell ref="G36:M36"/>
    <mergeCell ref="O36:P36"/>
    <mergeCell ref="Q36:R36"/>
    <mergeCell ref="S36:T36"/>
    <mergeCell ref="C37:F37"/>
    <mergeCell ref="G37:M37"/>
    <mergeCell ref="O37:P37"/>
    <mergeCell ref="Q37:R37"/>
    <mergeCell ref="S37:T37"/>
    <mergeCell ref="C38:F38"/>
    <mergeCell ref="G38:M38"/>
    <mergeCell ref="O38:P38"/>
    <mergeCell ref="Q38:R38"/>
    <mergeCell ref="S38:T38"/>
    <mergeCell ref="C39:F39"/>
    <mergeCell ref="G39:M39"/>
    <mergeCell ref="O39:P39"/>
    <mergeCell ref="Q39:R39"/>
    <mergeCell ref="S39:T39"/>
    <mergeCell ref="C40:F40"/>
    <mergeCell ref="G40:M40"/>
    <mergeCell ref="O40:P40"/>
    <mergeCell ref="Q40:R40"/>
    <mergeCell ref="S40:T40"/>
    <mergeCell ref="C41:F41"/>
    <mergeCell ref="G41:M41"/>
    <mergeCell ref="O41:P41"/>
    <mergeCell ref="Q41:R41"/>
    <mergeCell ref="S41:T41"/>
    <mergeCell ref="C42:F42"/>
    <mergeCell ref="G42:M42"/>
    <mergeCell ref="O42:P42"/>
    <mergeCell ref="Q42:R42"/>
    <mergeCell ref="S42:T42"/>
    <mergeCell ref="C43:F43"/>
    <mergeCell ref="G43:M43"/>
    <mergeCell ref="O43:P43"/>
    <mergeCell ref="Q43:R43"/>
    <mergeCell ref="S43:T43"/>
    <mergeCell ref="C44:F44"/>
    <mergeCell ref="G44:M44"/>
    <mergeCell ref="O44:P44"/>
    <mergeCell ref="Q44:R44"/>
    <mergeCell ref="S44:T44"/>
    <mergeCell ref="C45:F45"/>
    <mergeCell ref="G45:M45"/>
    <mergeCell ref="O45:P45"/>
    <mergeCell ref="Q45:R45"/>
    <mergeCell ref="S45:T45"/>
    <mergeCell ref="C46:F46"/>
    <mergeCell ref="G46:M46"/>
    <mergeCell ref="O46:P46"/>
    <mergeCell ref="Q46:R46"/>
    <mergeCell ref="S46:T46"/>
    <mergeCell ref="C47:F47"/>
    <mergeCell ref="G47:M47"/>
    <mergeCell ref="O47:P47"/>
    <mergeCell ref="Q47:R47"/>
    <mergeCell ref="S47:T47"/>
    <mergeCell ref="C48:F48"/>
    <mergeCell ref="G48:M48"/>
    <mergeCell ref="O48:P48"/>
    <mergeCell ref="Q48:R48"/>
    <mergeCell ref="S48:T48"/>
    <mergeCell ref="C49:F49"/>
    <mergeCell ref="G49:M49"/>
    <mergeCell ref="O49:P49"/>
    <mergeCell ref="Q49:R49"/>
    <mergeCell ref="S49:T49"/>
    <mergeCell ref="B52:F52"/>
    <mergeCell ref="G52:AC52"/>
    <mergeCell ref="B58:O58"/>
    <mergeCell ref="B59:F59"/>
    <mergeCell ref="M59:O59"/>
    <mergeCell ref="C60:F60"/>
    <mergeCell ref="M60:O60"/>
    <mergeCell ref="C61:F61"/>
    <mergeCell ref="M61:O61"/>
    <mergeCell ref="C62:F62"/>
    <mergeCell ref="M62:O62"/>
    <mergeCell ref="C63:F63"/>
    <mergeCell ref="M63:O63"/>
    <mergeCell ref="C64:F64"/>
    <mergeCell ref="M64:O64"/>
    <mergeCell ref="C65:F65"/>
    <mergeCell ref="M65:O65"/>
    <mergeCell ref="C66:F66"/>
    <mergeCell ref="N66:P66"/>
    <mergeCell ref="B72:AC72"/>
    <mergeCell ref="O73:T73"/>
    <mergeCell ref="B74:N74"/>
    <mergeCell ref="O74:P74"/>
    <mergeCell ref="Q74:R74"/>
    <mergeCell ref="S74:T74"/>
    <mergeCell ref="U74:Z74"/>
    <mergeCell ref="AA74:AB74"/>
    <mergeCell ref="C75:F75"/>
    <mergeCell ref="G75:M75"/>
    <mergeCell ref="O75:P75"/>
    <mergeCell ref="Q75:R75"/>
    <mergeCell ref="S75:T75"/>
    <mergeCell ref="C76:F76"/>
    <mergeCell ref="G76:M76"/>
    <mergeCell ref="O76:P76"/>
    <mergeCell ref="Q76:R76"/>
    <mergeCell ref="S76:T76"/>
    <mergeCell ref="B78:AC78"/>
    <mergeCell ref="O79:T79"/>
    <mergeCell ref="B80:N80"/>
    <mergeCell ref="O80:P80"/>
    <mergeCell ref="Q80:R80"/>
    <mergeCell ref="S80:T80"/>
    <mergeCell ref="U80:Z80"/>
    <mergeCell ref="AA80:AB80"/>
    <mergeCell ref="C81:F81"/>
    <mergeCell ref="G81:M81"/>
    <mergeCell ref="O81:P81"/>
    <mergeCell ref="Q81:R81"/>
    <mergeCell ref="S81:T81"/>
    <mergeCell ref="B84:AC84"/>
    <mergeCell ref="O85:T85"/>
    <mergeCell ref="B86:N86"/>
    <mergeCell ref="O86:P86"/>
    <mergeCell ref="Q86:R86"/>
    <mergeCell ref="S86:T86"/>
    <mergeCell ref="U86:Z86"/>
    <mergeCell ref="AA86:AB86"/>
    <mergeCell ref="C87:F87"/>
    <mergeCell ref="G87:M87"/>
    <mergeCell ref="O87:P87"/>
    <mergeCell ref="Q87:R87"/>
    <mergeCell ref="S87:T87"/>
    <mergeCell ref="B89:J89"/>
    <mergeCell ref="K89:S89"/>
    <mergeCell ref="B90:J90"/>
    <mergeCell ref="K90:S90"/>
    <mergeCell ref="B91:J91"/>
    <mergeCell ref="K91:S91"/>
    <mergeCell ref="B92:J92"/>
    <mergeCell ref="K92:S92"/>
    <mergeCell ref="B93:J93"/>
    <mergeCell ref="K93:S93"/>
    <mergeCell ref="B94:J94"/>
    <mergeCell ref="K94:S94"/>
    <mergeCell ref="B95:J95"/>
    <mergeCell ref="K95:S95"/>
    <mergeCell ref="C97:K97"/>
    <mergeCell ref="C98:K98"/>
    <mergeCell ref="C99:K99"/>
    <mergeCell ref="C100:K100"/>
    <mergeCell ref="C101:K101"/>
    <mergeCell ref="C102:K102"/>
    <mergeCell ref="C103:K103"/>
    <mergeCell ref="C104:K104"/>
    <mergeCell ref="C105:K105"/>
    <mergeCell ref="C106:K106"/>
    <mergeCell ref="C107:K107"/>
    <mergeCell ref="C108:K108"/>
    <mergeCell ref="C109:K109"/>
    <mergeCell ref="B112:F112"/>
    <mergeCell ref="G112:K112"/>
    <mergeCell ref="B113:F113"/>
    <mergeCell ref="G113:K113"/>
    <mergeCell ref="B114:F114"/>
    <mergeCell ref="G114:K114"/>
    <mergeCell ref="B115:F115"/>
    <mergeCell ref="G115:K115"/>
    <mergeCell ref="B116:F116"/>
    <mergeCell ref="G116:K116"/>
    <mergeCell ref="B117:F117"/>
    <mergeCell ref="G117:K117"/>
    <mergeCell ref="B118:F118"/>
    <mergeCell ref="G118:K118"/>
    <mergeCell ref="B119:F119"/>
    <mergeCell ref="G119:K119"/>
    <mergeCell ref="B123:F123"/>
    <mergeCell ref="G123:K123"/>
    <mergeCell ref="B124:F124"/>
    <mergeCell ref="G124:K124"/>
    <mergeCell ref="B120:F120"/>
    <mergeCell ref="G120:K120"/>
    <mergeCell ref="B121:F121"/>
    <mergeCell ref="G121:K121"/>
    <mergeCell ref="B122:F122"/>
    <mergeCell ref="G122:K122"/>
  </mergeCells>
  <pageMargins left="0.25" right="0.25" top="0.75" bottom="0.75" header="0.51180555555555551" footer="0.51180555555555551"/>
  <pageSetup paperSize="9" firstPageNumber="0" fitToHeight="3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AQ143"/>
  <sheetViews>
    <sheetView workbookViewId="0">
      <selection activeCell="M22" sqref="M22"/>
    </sheetView>
  </sheetViews>
  <sheetFormatPr defaultColWidth="9" defaultRowHeight="14.4" x14ac:dyDescent="0.3"/>
  <cols>
    <col min="1" max="1" width="4.33203125" customWidth="1"/>
    <col min="2" max="2" width="2.88671875" customWidth="1"/>
    <col min="3" max="3" width="6" customWidth="1"/>
    <col min="4" max="4" width="4" customWidth="1"/>
    <col min="5" max="6" width="4.5546875" customWidth="1"/>
    <col min="7" max="20" width="2.88671875" customWidth="1"/>
    <col min="21" max="26" width="2.6640625" customWidth="1"/>
    <col min="27" max="28" width="3.33203125" customWidth="1"/>
    <col min="29" max="29" width="9.6640625" customWidth="1"/>
    <col min="30" max="31" width="9" customWidth="1"/>
    <col min="32" max="32" width="13.44140625" customWidth="1"/>
    <col min="33" max="33" width="15.5546875" customWidth="1"/>
  </cols>
  <sheetData>
    <row r="10" spans="1:35" ht="18" x14ac:dyDescent="0.35">
      <c r="S10" s="170" t="s">
        <v>26</v>
      </c>
      <c r="T10" s="170"/>
      <c r="U10" s="170"/>
      <c r="V10" s="170"/>
      <c r="W10" s="170"/>
      <c r="X10" s="170"/>
      <c r="Y10" s="170"/>
      <c r="Z10" s="170"/>
      <c r="AA10" s="170"/>
      <c r="AB10" s="170"/>
    </row>
    <row r="11" spans="1:35" x14ac:dyDescent="0.3">
      <c r="Y11" s="1"/>
    </row>
    <row r="12" spans="1:35" ht="18" x14ac:dyDescent="0.3">
      <c r="A12" s="157" t="s">
        <v>1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</row>
    <row r="13" spans="1:35" x14ac:dyDescent="0.3">
      <c r="Y13" s="1"/>
      <c r="AG13" s="2"/>
    </row>
    <row r="14" spans="1:35" x14ac:dyDescent="0.3">
      <c r="A14" s="1"/>
      <c r="B14" s="1" t="s">
        <v>2</v>
      </c>
      <c r="C14" s="1"/>
      <c r="D14" s="3"/>
      <c r="E14" s="158"/>
      <c r="F14" s="158"/>
      <c r="G14" s="3" t="s">
        <v>3</v>
      </c>
      <c r="H14" s="3"/>
      <c r="I14" s="3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4" t="s">
        <v>4</v>
      </c>
      <c r="Y14" s="160">
        <v>43114</v>
      </c>
      <c r="Z14" s="160"/>
      <c r="AA14" s="160"/>
      <c r="AB14" s="160"/>
    </row>
    <row r="15" spans="1:35" x14ac:dyDescent="0.3">
      <c r="A15" s="1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1"/>
    </row>
    <row r="16" spans="1:35" x14ac:dyDescent="0.3">
      <c r="A16" s="1"/>
      <c r="B16" s="1" t="s">
        <v>5</v>
      </c>
      <c r="C16" s="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E16" s="5"/>
      <c r="AF16" s="5"/>
      <c r="AG16" s="5"/>
      <c r="AH16" s="5"/>
      <c r="AI16" s="5"/>
    </row>
    <row r="17" spans="1:43" x14ac:dyDescent="0.3">
      <c r="X17" s="5"/>
      <c r="Y17" s="3"/>
      <c r="Z17" s="5"/>
      <c r="AE17" s="3"/>
      <c r="AF17" s="3"/>
      <c r="AG17" s="3"/>
      <c r="AH17" s="3"/>
      <c r="AI17" s="3"/>
    </row>
    <row r="18" spans="1:43" x14ac:dyDescent="0.3">
      <c r="A18" s="1"/>
      <c r="B18" s="132" t="s">
        <v>6</v>
      </c>
      <c r="C18" s="132"/>
      <c r="D18" s="132"/>
      <c r="E18" s="132"/>
      <c r="F18" s="132"/>
      <c r="G18" s="6" t="s">
        <v>7</v>
      </c>
      <c r="H18" s="7" t="s">
        <v>8</v>
      </c>
      <c r="I18" s="7" t="s">
        <v>9</v>
      </c>
      <c r="J18" s="7" t="s">
        <v>10</v>
      </c>
      <c r="K18" s="7" t="s">
        <v>11</v>
      </c>
      <c r="L18" s="7" t="s">
        <v>12</v>
      </c>
      <c r="M18" s="8" t="s">
        <v>27</v>
      </c>
      <c r="N18" s="133" t="s">
        <v>13</v>
      </c>
      <c r="O18" s="133"/>
      <c r="P18" s="133"/>
      <c r="Q18" s="113" t="s">
        <v>14</v>
      </c>
      <c r="R18" s="113"/>
      <c r="S18" s="113"/>
      <c r="T18" s="113" t="s">
        <v>15</v>
      </c>
      <c r="U18" s="113"/>
      <c r="V18" s="113"/>
      <c r="W18" s="3"/>
      <c r="X18" s="3"/>
      <c r="Y18" s="3"/>
      <c r="Z18" s="3"/>
      <c r="AE18" s="3"/>
      <c r="AF18" s="3"/>
      <c r="AG18" s="3"/>
      <c r="AH18" s="3"/>
      <c r="AI18" s="3"/>
    </row>
    <row r="19" spans="1:43" x14ac:dyDescent="0.3">
      <c r="A19" s="1"/>
      <c r="B19" s="9" t="s">
        <v>7</v>
      </c>
      <c r="C19" s="168"/>
      <c r="D19" s="168"/>
      <c r="E19" s="168"/>
      <c r="F19" s="168"/>
      <c r="G19" s="10"/>
      <c r="H19" s="11">
        <f>AA35</f>
        <v>0</v>
      </c>
      <c r="I19" s="11">
        <f>AA38</f>
        <v>0</v>
      </c>
      <c r="J19" s="11">
        <f>AA42</f>
        <v>0</v>
      </c>
      <c r="K19" s="11">
        <f>AA45</f>
        <v>0</v>
      </c>
      <c r="L19" s="11">
        <f>AA55</f>
        <v>0</v>
      </c>
      <c r="M19" s="12">
        <f>AA58</f>
        <v>0</v>
      </c>
      <c r="N19" s="135">
        <f t="shared" ref="N19:N25" si="0">SUM(G19:M19)</f>
        <v>0</v>
      </c>
      <c r="O19" s="135"/>
      <c r="P19" s="135"/>
      <c r="Q19" s="169"/>
      <c r="R19" s="169"/>
      <c r="S19" s="169"/>
      <c r="T19" s="119"/>
      <c r="U19" s="119"/>
      <c r="V19" s="119"/>
      <c r="W19" s="3"/>
      <c r="X19" s="3"/>
      <c r="Y19" s="3"/>
      <c r="Z19" s="3"/>
      <c r="AE19" s="3"/>
      <c r="AF19" s="3"/>
      <c r="AG19" s="3"/>
      <c r="AH19" s="3"/>
      <c r="AI19" s="3"/>
    </row>
    <row r="20" spans="1:43" x14ac:dyDescent="0.3">
      <c r="A20" s="1"/>
      <c r="B20" s="13" t="s">
        <v>8</v>
      </c>
      <c r="C20" s="164"/>
      <c r="D20" s="164"/>
      <c r="E20" s="164"/>
      <c r="F20" s="164"/>
      <c r="G20" s="14">
        <f>AB35</f>
        <v>0</v>
      </c>
      <c r="H20" s="15"/>
      <c r="I20" s="16">
        <f>AA53</f>
        <v>0</v>
      </c>
      <c r="J20" s="16">
        <f>AA39</f>
        <v>0</v>
      </c>
      <c r="K20" s="16">
        <f>AA57</f>
        <v>0</v>
      </c>
      <c r="L20" s="16">
        <f>AA43</f>
        <v>0</v>
      </c>
      <c r="M20" s="17">
        <f>AA61</f>
        <v>0</v>
      </c>
      <c r="N20" s="130">
        <f t="shared" si="0"/>
        <v>0</v>
      </c>
      <c r="O20" s="130"/>
      <c r="P20" s="130"/>
      <c r="Q20" s="165"/>
      <c r="R20" s="165"/>
      <c r="S20" s="165"/>
      <c r="T20" s="148"/>
      <c r="U20" s="148"/>
      <c r="V20" s="148"/>
      <c r="W20" s="3"/>
      <c r="X20" s="3"/>
      <c r="Y20" s="3"/>
      <c r="Z20" s="3"/>
      <c r="AE20" s="3"/>
      <c r="AF20" s="3"/>
      <c r="AG20" s="3"/>
      <c r="AH20" s="3"/>
      <c r="AI20" s="3"/>
    </row>
    <row r="21" spans="1:43" x14ac:dyDescent="0.3">
      <c r="A21" s="1"/>
      <c r="B21" s="13" t="s">
        <v>9</v>
      </c>
      <c r="C21" s="164"/>
      <c r="D21" s="164"/>
      <c r="E21" s="164"/>
      <c r="F21" s="164"/>
      <c r="G21" s="14">
        <f>AB38</f>
        <v>0</v>
      </c>
      <c r="H21" s="16">
        <f>AB53</f>
        <v>0</v>
      </c>
      <c r="I21" s="15"/>
      <c r="J21" s="16">
        <f>AA56</f>
        <v>0</v>
      </c>
      <c r="K21" s="16">
        <f>AA41</f>
        <v>0</v>
      </c>
      <c r="L21" s="16">
        <f>AA59</f>
        <v>0</v>
      </c>
      <c r="M21" s="17">
        <f>AA44</f>
        <v>0</v>
      </c>
      <c r="N21" s="130">
        <f t="shared" si="0"/>
        <v>0</v>
      </c>
      <c r="O21" s="130"/>
      <c r="P21" s="130"/>
      <c r="Q21" s="165"/>
      <c r="R21" s="165"/>
      <c r="S21" s="165"/>
      <c r="T21" s="148"/>
      <c r="U21" s="148"/>
      <c r="V21" s="148"/>
      <c r="W21" s="3"/>
      <c r="X21" s="3"/>
      <c r="Y21" s="3"/>
      <c r="Z21" s="3"/>
      <c r="AE21" s="5"/>
      <c r="AF21" s="5"/>
      <c r="AG21" s="5"/>
      <c r="AH21" s="5"/>
      <c r="AI21" s="5"/>
    </row>
    <row r="22" spans="1:43" x14ac:dyDescent="0.3">
      <c r="A22" s="1"/>
      <c r="B22" s="13" t="s">
        <v>10</v>
      </c>
      <c r="C22" s="164"/>
      <c r="D22" s="164"/>
      <c r="E22" s="164"/>
      <c r="F22" s="164"/>
      <c r="G22" s="14">
        <f>AB42</f>
        <v>0</v>
      </c>
      <c r="H22" s="16">
        <f>AB39</f>
        <v>0</v>
      </c>
      <c r="I22" s="16">
        <f>AB56</f>
        <v>0</v>
      </c>
      <c r="J22" s="15"/>
      <c r="K22" s="16">
        <f>AA60</f>
        <v>0</v>
      </c>
      <c r="L22" s="16">
        <f>AA46</f>
        <v>0</v>
      </c>
      <c r="M22" s="17">
        <f>AA36</f>
        <v>0</v>
      </c>
      <c r="N22" s="130">
        <f t="shared" si="0"/>
        <v>0</v>
      </c>
      <c r="O22" s="130"/>
      <c r="P22" s="130"/>
      <c r="Q22" s="165"/>
      <c r="R22" s="165"/>
      <c r="S22" s="165"/>
      <c r="T22" s="148"/>
      <c r="U22" s="148"/>
      <c r="V22" s="148"/>
      <c r="W22" s="3"/>
      <c r="X22" s="3"/>
      <c r="Y22" s="3"/>
      <c r="Z22" s="3"/>
      <c r="AE22" s="5"/>
      <c r="AF22" s="5"/>
      <c r="AG22" s="5"/>
      <c r="AH22" s="5"/>
      <c r="AI22" s="5"/>
    </row>
    <row r="23" spans="1:43" x14ac:dyDescent="0.3">
      <c r="A23" s="1"/>
      <c r="B23" s="13" t="s">
        <v>11</v>
      </c>
      <c r="C23" s="164"/>
      <c r="D23" s="164"/>
      <c r="E23" s="164"/>
      <c r="F23" s="164"/>
      <c r="G23" s="14">
        <f>AB45</f>
        <v>0</v>
      </c>
      <c r="H23" s="16">
        <f>AB57</f>
        <v>0</v>
      </c>
      <c r="I23" s="16">
        <f>AB41</f>
        <v>0</v>
      </c>
      <c r="J23" s="16">
        <f>AB60</f>
        <v>0</v>
      </c>
      <c r="K23" s="15"/>
      <c r="L23" s="16">
        <f>AA37</f>
        <v>0</v>
      </c>
      <c r="M23" s="17">
        <f>AA54</f>
        <v>0</v>
      </c>
      <c r="N23" s="130">
        <f t="shared" si="0"/>
        <v>0</v>
      </c>
      <c r="O23" s="130"/>
      <c r="P23" s="130"/>
      <c r="Q23" s="165"/>
      <c r="R23" s="165"/>
      <c r="S23" s="165"/>
      <c r="T23" s="148"/>
      <c r="U23" s="148"/>
      <c r="V23" s="148"/>
      <c r="W23" s="3"/>
      <c r="X23" s="3"/>
      <c r="Y23" s="3"/>
      <c r="Z23" s="3"/>
      <c r="AE23" s="5"/>
      <c r="AF23" s="5"/>
      <c r="AG23" s="5"/>
      <c r="AH23" s="5"/>
      <c r="AI23" s="5"/>
    </row>
    <row r="24" spans="1:43" x14ac:dyDescent="0.3">
      <c r="A24" s="1"/>
      <c r="B24" s="13" t="s">
        <v>12</v>
      </c>
      <c r="C24" s="164"/>
      <c r="D24" s="164"/>
      <c r="E24" s="164"/>
      <c r="F24" s="164"/>
      <c r="G24" s="14">
        <f>AB55</f>
        <v>0</v>
      </c>
      <c r="H24" s="16">
        <f>AB43</f>
        <v>0</v>
      </c>
      <c r="I24" s="16">
        <f>AB59</f>
        <v>0</v>
      </c>
      <c r="J24" s="16">
        <f>AB46</f>
        <v>0</v>
      </c>
      <c r="K24" s="16">
        <f>AB37</f>
        <v>0</v>
      </c>
      <c r="L24" s="15"/>
      <c r="M24" s="17">
        <f>AA40</f>
        <v>0</v>
      </c>
      <c r="N24" s="130">
        <f t="shared" si="0"/>
        <v>0</v>
      </c>
      <c r="O24" s="130"/>
      <c r="P24" s="130"/>
      <c r="Q24" s="165"/>
      <c r="R24" s="165"/>
      <c r="S24" s="165"/>
      <c r="T24" s="148"/>
      <c r="U24" s="148"/>
      <c r="V24" s="148"/>
      <c r="W24" s="3"/>
      <c r="X24" s="3"/>
      <c r="Y24" s="3"/>
      <c r="Z24" s="3"/>
      <c r="AE24" s="5"/>
      <c r="AF24" s="5"/>
      <c r="AG24" s="5"/>
      <c r="AH24" s="5"/>
      <c r="AI24" s="5"/>
    </row>
    <row r="25" spans="1:43" x14ac:dyDescent="0.3">
      <c r="A25" s="1"/>
      <c r="B25" s="18" t="s">
        <v>27</v>
      </c>
      <c r="C25" s="166"/>
      <c r="D25" s="166"/>
      <c r="E25" s="166"/>
      <c r="F25" s="166"/>
      <c r="G25" s="19">
        <f>AB58</f>
        <v>0</v>
      </c>
      <c r="H25" s="20">
        <f>AB61</f>
        <v>0</v>
      </c>
      <c r="I25" s="20">
        <f>AB44</f>
        <v>0</v>
      </c>
      <c r="J25" s="20">
        <f>AB36</f>
        <v>0</v>
      </c>
      <c r="K25" s="20">
        <f>AB54</f>
        <v>0</v>
      </c>
      <c r="L25" s="20">
        <f>AB40</f>
        <v>0</v>
      </c>
      <c r="M25" s="21"/>
      <c r="N25" s="126">
        <f t="shared" si="0"/>
        <v>0</v>
      </c>
      <c r="O25" s="126"/>
      <c r="P25" s="126"/>
      <c r="Q25" s="167"/>
      <c r="R25" s="167"/>
      <c r="S25" s="167"/>
      <c r="T25" s="124"/>
      <c r="U25" s="124"/>
      <c r="V25" s="124"/>
      <c r="W25" s="3"/>
      <c r="X25" s="3"/>
      <c r="Y25" s="3"/>
      <c r="Z25" s="3"/>
      <c r="AE25" s="3"/>
      <c r="AF25" s="5"/>
      <c r="AG25" s="5"/>
      <c r="AH25" s="5"/>
      <c r="AI25" s="5"/>
    </row>
    <row r="26" spans="1:43" x14ac:dyDescent="0.3">
      <c r="A26" s="1"/>
      <c r="B26" s="3"/>
      <c r="C26" s="3"/>
      <c r="D26" s="3"/>
      <c r="E26" s="3"/>
      <c r="F26" s="3"/>
      <c r="G26" s="22"/>
      <c r="H26" s="22"/>
      <c r="I26" s="22"/>
      <c r="J26" s="22"/>
      <c r="K26" s="22"/>
      <c r="L26" s="22"/>
      <c r="M26" s="22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E26" s="3"/>
      <c r="AF26" s="5"/>
      <c r="AG26" s="5"/>
      <c r="AH26" s="5"/>
      <c r="AI26" s="5"/>
    </row>
    <row r="27" spans="1:43" x14ac:dyDescent="0.3">
      <c r="B27" s="3"/>
      <c r="C27" s="3"/>
      <c r="D27" s="3"/>
      <c r="E27" s="3"/>
      <c r="F27" s="3"/>
      <c r="G27" s="22"/>
      <c r="H27" s="22"/>
      <c r="I27" s="22"/>
      <c r="J27" s="22"/>
      <c r="K27" s="22"/>
      <c r="L27" s="22"/>
      <c r="M27" s="22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E27" s="3"/>
      <c r="AF27" s="5"/>
      <c r="AG27" s="5"/>
      <c r="AH27" s="5"/>
      <c r="AI27" s="5"/>
    </row>
    <row r="28" spans="1:43" x14ac:dyDescent="0.3">
      <c r="B28" s="3"/>
      <c r="C28" s="3"/>
      <c r="D28" s="3"/>
      <c r="E28" s="3"/>
      <c r="F28" s="3"/>
      <c r="G28" s="22"/>
      <c r="H28" s="22"/>
      <c r="I28" s="22"/>
      <c r="J28" s="22"/>
      <c r="K28" s="22"/>
      <c r="L28" s="22"/>
      <c r="M28" s="22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E28" s="3"/>
      <c r="AF28" s="5"/>
      <c r="AG28" s="5"/>
      <c r="AH28" s="5"/>
      <c r="AI28" s="5"/>
    </row>
    <row r="29" spans="1:43" x14ac:dyDescent="0.3">
      <c r="B29" s="3"/>
      <c r="C29" s="3"/>
      <c r="D29" s="3"/>
      <c r="E29" s="3"/>
      <c r="F29" s="3"/>
      <c r="G29" s="22"/>
      <c r="H29" s="22"/>
      <c r="I29" s="22"/>
      <c r="J29" s="22"/>
      <c r="K29" s="22"/>
      <c r="L29" s="22"/>
      <c r="M29" s="22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E29" s="5"/>
      <c r="AF29" s="5"/>
      <c r="AG29" s="5"/>
      <c r="AH29" s="5"/>
      <c r="AI29" s="5"/>
    </row>
    <row r="30" spans="1:43" x14ac:dyDescent="0.3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</row>
    <row r="31" spans="1:43" x14ac:dyDescent="0.3"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</row>
    <row r="32" spans="1:43" x14ac:dyDescent="0.3">
      <c r="AE32" s="5"/>
      <c r="AF32" s="24"/>
      <c r="AG32" s="24"/>
      <c r="AH32" s="24"/>
      <c r="AI32" s="24"/>
      <c r="AJ32" s="3"/>
      <c r="AK32" s="3"/>
      <c r="AL32" s="3"/>
      <c r="AM32" s="3"/>
      <c r="AN32" s="3"/>
      <c r="AO32" s="3"/>
      <c r="AP32" s="3"/>
      <c r="AQ32" s="3"/>
    </row>
    <row r="33" spans="2:43" x14ac:dyDescent="0.3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107" t="s">
        <v>16</v>
      </c>
      <c r="P33" s="107"/>
      <c r="Q33" s="107"/>
      <c r="R33" s="107"/>
      <c r="S33" s="107"/>
      <c r="T33" s="107"/>
      <c r="U33" s="25"/>
      <c r="V33" s="25"/>
      <c r="W33" s="25"/>
      <c r="X33" s="25"/>
      <c r="Y33" s="25"/>
      <c r="Z33" s="25"/>
      <c r="AA33" s="25"/>
      <c r="AB33" s="25"/>
      <c r="AC33" s="25"/>
      <c r="AE33" s="5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2:43" x14ac:dyDescent="0.3">
      <c r="B34" s="113" t="s">
        <v>6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>
        <v>1</v>
      </c>
      <c r="P34" s="113"/>
      <c r="Q34" s="113">
        <v>2</v>
      </c>
      <c r="R34" s="113"/>
      <c r="S34" s="113">
        <v>3</v>
      </c>
      <c r="T34" s="113"/>
      <c r="U34" s="113" t="s">
        <v>17</v>
      </c>
      <c r="V34" s="113"/>
      <c r="W34" s="113"/>
      <c r="X34" s="113"/>
      <c r="Y34" s="113"/>
      <c r="Z34" s="113"/>
      <c r="AA34" s="114" t="s">
        <v>13</v>
      </c>
      <c r="AB34" s="114"/>
      <c r="AC34" s="69" t="s">
        <v>18</v>
      </c>
      <c r="AE34" s="5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2:43" x14ac:dyDescent="0.3">
      <c r="B35" s="27" t="s">
        <v>7</v>
      </c>
      <c r="C35" s="141">
        <f t="shared" ref="C35:C46" si="1">IF(B35=$B$19,$C$19,IF(B35=$B$20,$C$20,IF(B35=$B$21,$C$21,IF(B35=$B$22,$C$22,IF(B35=$B$23,$C$23,IF(B35=$B$24,$C$24,IF(B35=$B$25,$C$25,IF(B35=$B$26,$C$26,$C$27))))))))</f>
        <v>0</v>
      </c>
      <c r="D35" s="141"/>
      <c r="E35" s="141"/>
      <c r="F35" s="141"/>
      <c r="G35" s="142">
        <f t="shared" ref="G35:G46" si="2">IF(N35=$B$19,$C$19,IF(N35=$B$20,$C$20,IF(N35=$B$21,$C$21,IF(N35=$B$22,$C$22,IF(N35=$B$23,$C$23,IF(N35=$B$24,$C$24,IF(N35=$B$25,$C$25,IF(N35=$B$26,$C$26,$C$27))))))))</f>
        <v>0</v>
      </c>
      <c r="H35" s="142"/>
      <c r="I35" s="142"/>
      <c r="J35" s="142"/>
      <c r="K35" s="142"/>
      <c r="L35" s="142"/>
      <c r="M35" s="142"/>
      <c r="N35" s="27" t="s">
        <v>8</v>
      </c>
      <c r="O35" s="143"/>
      <c r="P35" s="143"/>
      <c r="Q35" s="118"/>
      <c r="R35" s="118"/>
      <c r="S35" s="119"/>
      <c r="T35" s="119"/>
      <c r="U35" s="28"/>
      <c r="V35" s="29"/>
      <c r="W35" s="30"/>
      <c r="X35" s="29"/>
      <c r="Y35" s="30"/>
      <c r="Z35" s="29"/>
      <c r="AA35" s="30"/>
      <c r="AB35" s="31"/>
      <c r="AC35" s="32"/>
      <c r="AD35" t="s">
        <v>28</v>
      </c>
    </row>
    <row r="36" spans="2:43" x14ac:dyDescent="0.3">
      <c r="B36" s="33" t="s">
        <v>10</v>
      </c>
      <c r="C36" s="144">
        <f t="shared" si="1"/>
        <v>0</v>
      </c>
      <c r="D36" s="144"/>
      <c r="E36" s="144"/>
      <c r="F36" s="144"/>
      <c r="G36" s="145">
        <f t="shared" si="2"/>
        <v>0</v>
      </c>
      <c r="H36" s="145"/>
      <c r="I36" s="145"/>
      <c r="J36" s="145"/>
      <c r="K36" s="145"/>
      <c r="L36" s="145"/>
      <c r="M36" s="145"/>
      <c r="N36" s="33" t="s">
        <v>27</v>
      </c>
      <c r="O36" s="146"/>
      <c r="P36" s="146"/>
      <c r="Q36" s="147"/>
      <c r="R36" s="147"/>
      <c r="S36" s="148"/>
      <c r="T36" s="148"/>
      <c r="U36" s="34"/>
      <c r="V36" s="35"/>
      <c r="W36" s="36"/>
      <c r="X36" s="35"/>
      <c r="Y36" s="36"/>
      <c r="Z36" s="35"/>
      <c r="AA36" s="36"/>
      <c r="AB36" s="37"/>
      <c r="AC36" s="38"/>
      <c r="AD36" t="s">
        <v>28</v>
      </c>
    </row>
    <row r="37" spans="2:43" x14ac:dyDescent="0.3">
      <c r="B37" s="33" t="s">
        <v>11</v>
      </c>
      <c r="C37" s="144">
        <f t="shared" si="1"/>
        <v>0</v>
      </c>
      <c r="D37" s="144"/>
      <c r="E37" s="144"/>
      <c r="F37" s="144"/>
      <c r="G37" s="145">
        <f t="shared" si="2"/>
        <v>0</v>
      </c>
      <c r="H37" s="145"/>
      <c r="I37" s="145"/>
      <c r="J37" s="145"/>
      <c r="K37" s="145"/>
      <c r="L37" s="145"/>
      <c r="M37" s="145"/>
      <c r="N37" s="33" t="s">
        <v>12</v>
      </c>
      <c r="O37" s="146"/>
      <c r="P37" s="146"/>
      <c r="Q37" s="147"/>
      <c r="R37" s="147"/>
      <c r="S37" s="148"/>
      <c r="T37" s="148"/>
      <c r="U37" s="34"/>
      <c r="V37" s="35"/>
      <c r="W37" s="36"/>
      <c r="X37" s="35"/>
      <c r="Y37" s="36"/>
      <c r="Z37" s="35"/>
      <c r="AA37" s="36"/>
      <c r="AB37" s="37"/>
      <c r="AC37" s="38"/>
      <c r="AD37" t="s">
        <v>28</v>
      </c>
    </row>
    <row r="38" spans="2:43" x14ac:dyDescent="0.3">
      <c r="B38" s="33" t="s">
        <v>7</v>
      </c>
      <c r="C38" s="144">
        <f t="shared" si="1"/>
        <v>0</v>
      </c>
      <c r="D38" s="144"/>
      <c r="E38" s="144"/>
      <c r="F38" s="144"/>
      <c r="G38" s="145">
        <f t="shared" si="2"/>
        <v>0</v>
      </c>
      <c r="H38" s="145"/>
      <c r="I38" s="145"/>
      <c r="J38" s="145"/>
      <c r="K38" s="145"/>
      <c r="L38" s="145"/>
      <c r="M38" s="145"/>
      <c r="N38" s="33" t="s">
        <v>9</v>
      </c>
      <c r="O38" s="146"/>
      <c r="P38" s="146"/>
      <c r="Q38" s="147"/>
      <c r="R38" s="147"/>
      <c r="S38" s="148"/>
      <c r="T38" s="148"/>
      <c r="U38" s="34"/>
      <c r="V38" s="35"/>
      <c r="W38" s="36"/>
      <c r="X38" s="35"/>
      <c r="Y38" s="36"/>
      <c r="Z38" s="35"/>
      <c r="AA38" s="36"/>
      <c r="AB38" s="37"/>
      <c r="AC38" s="38"/>
      <c r="AD38" t="s">
        <v>28</v>
      </c>
    </row>
    <row r="39" spans="2:43" x14ac:dyDescent="0.3">
      <c r="B39" s="33" t="s">
        <v>8</v>
      </c>
      <c r="C39" s="144">
        <f t="shared" si="1"/>
        <v>0</v>
      </c>
      <c r="D39" s="144"/>
      <c r="E39" s="144"/>
      <c r="F39" s="144"/>
      <c r="G39" s="145">
        <f t="shared" si="2"/>
        <v>0</v>
      </c>
      <c r="H39" s="145"/>
      <c r="I39" s="145"/>
      <c r="J39" s="145"/>
      <c r="K39" s="145"/>
      <c r="L39" s="145"/>
      <c r="M39" s="145"/>
      <c r="N39" s="33" t="s">
        <v>10</v>
      </c>
      <c r="O39" s="146"/>
      <c r="P39" s="146"/>
      <c r="Q39" s="147"/>
      <c r="R39" s="147"/>
      <c r="S39" s="148"/>
      <c r="T39" s="148"/>
      <c r="U39" s="34"/>
      <c r="V39" s="35"/>
      <c r="W39" s="36"/>
      <c r="X39" s="35"/>
      <c r="Y39" s="36"/>
      <c r="Z39" s="35"/>
      <c r="AA39" s="36"/>
      <c r="AB39" s="37"/>
      <c r="AC39" s="38"/>
      <c r="AD39" t="s">
        <v>28</v>
      </c>
    </row>
    <row r="40" spans="2:43" x14ac:dyDescent="0.3">
      <c r="B40" s="33" t="s">
        <v>12</v>
      </c>
      <c r="C40" s="144">
        <f t="shared" si="1"/>
        <v>0</v>
      </c>
      <c r="D40" s="144"/>
      <c r="E40" s="144"/>
      <c r="F40" s="144"/>
      <c r="G40" s="145">
        <f t="shared" si="2"/>
        <v>0</v>
      </c>
      <c r="H40" s="145"/>
      <c r="I40" s="145"/>
      <c r="J40" s="145"/>
      <c r="K40" s="145"/>
      <c r="L40" s="145"/>
      <c r="M40" s="145"/>
      <c r="N40" s="33" t="s">
        <v>27</v>
      </c>
      <c r="O40" s="146"/>
      <c r="P40" s="146"/>
      <c r="Q40" s="147"/>
      <c r="R40" s="147"/>
      <c r="S40" s="148"/>
      <c r="T40" s="148"/>
      <c r="U40" s="34"/>
      <c r="V40" s="35"/>
      <c r="W40" s="36"/>
      <c r="X40" s="35"/>
      <c r="Y40" s="36"/>
      <c r="Z40" s="35"/>
      <c r="AA40" s="36"/>
      <c r="AB40" s="37"/>
      <c r="AC40" s="38"/>
      <c r="AD40" t="s">
        <v>28</v>
      </c>
    </row>
    <row r="41" spans="2:43" x14ac:dyDescent="0.3">
      <c r="B41" s="33" t="s">
        <v>9</v>
      </c>
      <c r="C41" s="144">
        <f t="shared" si="1"/>
        <v>0</v>
      </c>
      <c r="D41" s="144"/>
      <c r="E41" s="144"/>
      <c r="F41" s="144"/>
      <c r="G41" s="145">
        <f t="shared" si="2"/>
        <v>0</v>
      </c>
      <c r="H41" s="145"/>
      <c r="I41" s="145"/>
      <c r="J41" s="145"/>
      <c r="K41" s="145"/>
      <c r="L41" s="145"/>
      <c r="M41" s="145"/>
      <c r="N41" s="33" t="s">
        <v>11</v>
      </c>
      <c r="O41" s="146"/>
      <c r="P41" s="146"/>
      <c r="Q41" s="147"/>
      <c r="R41" s="147"/>
      <c r="S41" s="148"/>
      <c r="T41" s="148"/>
      <c r="U41" s="34"/>
      <c r="V41" s="35"/>
      <c r="W41" s="36"/>
      <c r="X41" s="35"/>
      <c r="Y41" s="36"/>
      <c r="Z41" s="35"/>
      <c r="AA41" s="36"/>
      <c r="AB41" s="37"/>
      <c r="AC41" s="38"/>
      <c r="AD41" t="s">
        <v>28</v>
      </c>
    </row>
    <row r="42" spans="2:43" x14ac:dyDescent="0.3">
      <c r="B42" s="33" t="s">
        <v>7</v>
      </c>
      <c r="C42" s="144">
        <f t="shared" si="1"/>
        <v>0</v>
      </c>
      <c r="D42" s="144"/>
      <c r="E42" s="144"/>
      <c r="F42" s="144"/>
      <c r="G42" s="145">
        <f t="shared" si="2"/>
        <v>0</v>
      </c>
      <c r="H42" s="145"/>
      <c r="I42" s="145"/>
      <c r="J42" s="145"/>
      <c r="K42" s="145"/>
      <c r="L42" s="145"/>
      <c r="M42" s="145"/>
      <c r="N42" s="33" t="s">
        <v>10</v>
      </c>
      <c r="O42" s="146"/>
      <c r="P42" s="146"/>
      <c r="Q42" s="147"/>
      <c r="R42" s="147"/>
      <c r="S42" s="148"/>
      <c r="T42" s="148"/>
      <c r="U42" s="34"/>
      <c r="V42" s="35"/>
      <c r="W42" s="36"/>
      <c r="X42" s="35"/>
      <c r="Y42" s="36"/>
      <c r="Z42" s="35"/>
      <c r="AA42" s="36"/>
      <c r="AB42" s="37"/>
      <c r="AC42" s="38"/>
      <c r="AD42" t="s">
        <v>28</v>
      </c>
    </row>
    <row r="43" spans="2:43" x14ac:dyDescent="0.3">
      <c r="B43" s="33" t="s">
        <v>8</v>
      </c>
      <c r="C43" s="144">
        <f t="shared" si="1"/>
        <v>0</v>
      </c>
      <c r="D43" s="144"/>
      <c r="E43" s="144"/>
      <c r="F43" s="144"/>
      <c r="G43" s="145">
        <f t="shared" si="2"/>
        <v>0</v>
      </c>
      <c r="H43" s="145"/>
      <c r="I43" s="145"/>
      <c r="J43" s="145"/>
      <c r="K43" s="145"/>
      <c r="L43" s="145"/>
      <c r="M43" s="145"/>
      <c r="N43" s="33" t="s">
        <v>12</v>
      </c>
      <c r="O43" s="146"/>
      <c r="P43" s="146"/>
      <c r="Q43" s="147"/>
      <c r="R43" s="147"/>
      <c r="S43" s="148"/>
      <c r="T43" s="148"/>
      <c r="U43" s="34"/>
      <c r="V43" s="35"/>
      <c r="W43" s="36"/>
      <c r="X43" s="35"/>
      <c r="Y43" s="36"/>
      <c r="Z43" s="35"/>
      <c r="AA43" s="36"/>
      <c r="AB43" s="37"/>
      <c r="AC43" s="38"/>
      <c r="AD43" t="s">
        <v>28</v>
      </c>
    </row>
    <row r="44" spans="2:43" x14ac:dyDescent="0.3">
      <c r="B44" s="33" t="s">
        <v>9</v>
      </c>
      <c r="C44" s="144">
        <f t="shared" si="1"/>
        <v>0</v>
      </c>
      <c r="D44" s="144"/>
      <c r="E44" s="144"/>
      <c r="F44" s="144"/>
      <c r="G44" s="145">
        <f t="shared" si="2"/>
        <v>0</v>
      </c>
      <c r="H44" s="145"/>
      <c r="I44" s="145"/>
      <c r="J44" s="145"/>
      <c r="K44" s="145"/>
      <c r="L44" s="145"/>
      <c r="M44" s="145"/>
      <c r="N44" s="33" t="s">
        <v>27</v>
      </c>
      <c r="O44" s="146"/>
      <c r="P44" s="146"/>
      <c r="Q44" s="147"/>
      <c r="R44" s="147"/>
      <c r="S44" s="148"/>
      <c r="T44" s="148"/>
      <c r="U44" s="34"/>
      <c r="V44" s="35"/>
      <c r="W44" s="36"/>
      <c r="X44" s="35"/>
      <c r="Y44" s="36"/>
      <c r="Z44" s="35"/>
      <c r="AA44" s="36"/>
      <c r="AB44" s="37"/>
      <c r="AC44" s="38"/>
      <c r="AD44" t="s">
        <v>28</v>
      </c>
    </row>
    <row r="45" spans="2:43" x14ac:dyDescent="0.3">
      <c r="B45" s="33" t="s">
        <v>7</v>
      </c>
      <c r="C45" s="144">
        <f t="shared" si="1"/>
        <v>0</v>
      </c>
      <c r="D45" s="144"/>
      <c r="E45" s="144"/>
      <c r="F45" s="144"/>
      <c r="G45" s="145">
        <f t="shared" si="2"/>
        <v>0</v>
      </c>
      <c r="H45" s="145"/>
      <c r="I45" s="145"/>
      <c r="J45" s="145"/>
      <c r="K45" s="145"/>
      <c r="L45" s="145"/>
      <c r="M45" s="145"/>
      <c r="N45" s="33" t="s">
        <v>11</v>
      </c>
      <c r="O45" s="146"/>
      <c r="P45" s="146"/>
      <c r="Q45" s="147"/>
      <c r="R45" s="147"/>
      <c r="S45" s="148"/>
      <c r="T45" s="148"/>
      <c r="U45" s="34"/>
      <c r="V45" s="35"/>
      <c r="W45" s="36"/>
      <c r="X45" s="35"/>
      <c r="Y45" s="36"/>
      <c r="Z45" s="35"/>
      <c r="AA45" s="36"/>
      <c r="AB45" s="37"/>
      <c r="AC45" s="38"/>
      <c r="AD45" t="s">
        <v>28</v>
      </c>
    </row>
    <row r="46" spans="2:43" x14ac:dyDescent="0.3">
      <c r="B46" s="40" t="s">
        <v>10</v>
      </c>
      <c r="C46" s="136">
        <f t="shared" si="1"/>
        <v>0</v>
      </c>
      <c r="D46" s="136"/>
      <c r="E46" s="136"/>
      <c r="F46" s="136"/>
      <c r="G46" s="137">
        <f t="shared" si="2"/>
        <v>0</v>
      </c>
      <c r="H46" s="137"/>
      <c r="I46" s="137"/>
      <c r="J46" s="137"/>
      <c r="K46" s="137"/>
      <c r="L46" s="137"/>
      <c r="M46" s="137"/>
      <c r="N46" s="40" t="s">
        <v>12</v>
      </c>
      <c r="O46" s="138"/>
      <c r="P46" s="138"/>
      <c r="Q46" s="123"/>
      <c r="R46" s="123"/>
      <c r="S46" s="124"/>
      <c r="T46" s="124"/>
      <c r="U46" s="41"/>
      <c r="V46" s="42"/>
      <c r="W46" s="43"/>
      <c r="X46" s="42"/>
      <c r="Y46" s="43"/>
      <c r="Z46" s="42"/>
      <c r="AA46" s="43"/>
      <c r="AB46" s="44"/>
      <c r="AC46" s="45"/>
      <c r="AD46" t="s">
        <v>28</v>
      </c>
    </row>
    <row r="49" spans="2:43" x14ac:dyDescent="0.3"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</row>
    <row r="51" spans="2:43" x14ac:dyDescent="0.3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107" t="s">
        <v>16</v>
      </c>
      <c r="P51" s="107"/>
      <c r="Q51" s="107"/>
      <c r="R51" s="107"/>
      <c r="S51" s="107"/>
      <c r="T51" s="107"/>
      <c r="U51" s="25"/>
      <c r="V51" s="25"/>
      <c r="W51" s="25"/>
      <c r="X51" s="25"/>
      <c r="Y51" s="25"/>
      <c r="Z51" s="25"/>
      <c r="AA51" s="25"/>
      <c r="AB51" s="25"/>
      <c r="AC51" s="25"/>
    </row>
    <row r="52" spans="2:43" x14ac:dyDescent="0.3">
      <c r="B52" s="113" t="s">
        <v>6</v>
      </c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>
        <v>1</v>
      </c>
      <c r="P52" s="113"/>
      <c r="Q52" s="113">
        <v>2</v>
      </c>
      <c r="R52" s="113"/>
      <c r="S52" s="113">
        <v>3</v>
      </c>
      <c r="T52" s="113"/>
      <c r="U52" s="113" t="s">
        <v>17</v>
      </c>
      <c r="V52" s="113"/>
      <c r="W52" s="113"/>
      <c r="X52" s="113"/>
      <c r="Y52" s="113"/>
      <c r="Z52" s="113"/>
      <c r="AA52" s="114" t="s">
        <v>13</v>
      </c>
      <c r="AB52" s="114"/>
      <c r="AC52" s="69" t="s">
        <v>18</v>
      </c>
      <c r="AD52" s="5"/>
      <c r="AE52" s="5"/>
      <c r="AF52" s="5"/>
    </row>
    <row r="53" spans="2:43" x14ac:dyDescent="0.3">
      <c r="B53" s="27" t="s">
        <v>8</v>
      </c>
      <c r="C53" s="141">
        <f t="shared" ref="C53:C61" si="3">IF(B53=$B$19,$C$19,IF(B53=$B$20,$C$20,IF(B53=$B$21,$C$21,IF(B53=$B$22,$C$22,IF(B53=$B$23,$C$23,IF(B53=$B$24,$C$24,IF(B53=$B$25,$C$25,IF(B53=$B$26,$C$26,$C$27))))))))</f>
        <v>0</v>
      </c>
      <c r="D53" s="141"/>
      <c r="E53" s="141"/>
      <c r="F53" s="141"/>
      <c r="G53" s="142">
        <f t="shared" ref="G53:G61" si="4">IF(N53=$B$19,$C$19,IF(N53=$B$20,$C$20,IF(N53=$B$21,$C$21,IF(N53=$B$22,$C$22,IF(N53=$B$23,$C$23,IF(N53=$B$24,$C$24,IF(N53=$B$25,$C$25,IF(N53=$B$26,$C$26,$C$27))))))))</f>
        <v>0</v>
      </c>
      <c r="H53" s="142"/>
      <c r="I53" s="142"/>
      <c r="J53" s="142"/>
      <c r="K53" s="142"/>
      <c r="L53" s="142"/>
      <c r="M53" s="142"/>
      <c r="N53" s="27" t="s">
        <v>9</v>
      </c>
      <c r="O53" s="143"/>
      <c r="P53" s="143"/>
      <c r="Q53" s="118"/>
      <c r="R53" s="118"/>
      <c r="S53" s="119"/>
      <c r="T53" s="119"/>
      <c r="U53" s="28"/>
      <c r="V53" s="29"/>
      <c r="W53" s="30"/>
      <c r="X53" s="29"/>
      <c r="Y53" s="30"/>
      <c r="Z53" s="29"/>
      <c r="AA53" s="30"/>
      <c r="AB53" s="31"/>
      <c r="AC53" s="32"/>
      <c r="AD53" s="5" t="s">
        <v>28</v>
      </c>
    </row>
    <row r="54" spans="2:43" x14ac:dyDescent="0.3">
      <c r="B54" s="33" t="s">
        <v>11</v>
      </c>
      <c r="C54" s="144">
        <f t="shared" si="3"/>
        <v>0</v>
      </c>
      <c r="D54" s="144"/>
      <c r="E54" s="144"/>
      <c r="F54" s="144"/>
      <c r="G54" s="145">
        <f t="shared" si="4"/>
        <v>0</v>
      </c>
      <c r="H54" s="145"/>
      <c r="I54" s="145"/>
      <c r="J54" s="145"/>
      <c r="K54" s="145"/>
      <c r="L54" s="145"/>
      <c r="M54" s="145"/>
      <c r="N54" s="33" t="s">
        <v>27</v>
      </c>
      <c r="O54" s="146"/>
      <c r="P54" s="146"/>
      <c r="Q54" s="147"/>
      <c r="R54" s="147"/>
      <c r="S54" s="148"/>
      <c r="T54" s="148"/>
      <c r="U54" s="34"/>
      <c r="V54" s="35"/>
      <c r="W54" s="36"/>
      <c r="X54" s="35"/>
      <c r="Y54" s="36"/>
      <c r="Z54" s="35"/>
      <c r="AA54" s="36"/>
      <c r="AB54" s="37"/>
      <c r="AC54" s="38"/>
      <c r="AD54" s="5" t="s">
        <v>28</v>
      </c>
    </row>
    <row r="55" spans="2:43" x14ac:dyDescent="0.3">
      <c r="B55" s="33" t="s">
        <v>7</v>
      </c>
      <c r="C55" s="144">
        <f t="shared" si="3"/>
        <v>0</v>
      </c>
      <c r="D55" s="144"/>
      <c r="E55" s="144"/>
      <c r="F55" s="144"/>
      <c r="G55" s="145">
        <f t="shared" si="4"/>
        <v>0</v>
      </c>
      <c r="H55" s="145"/>
      <c r="I55" s="145"/>
      <c r="J55" s="145"/>
      <c r="K55" s="145"/>
      <c r="L55" s="145"/>
      <c r="M55" s="145"/>
      <c r="N55" s="33" t="s">
        <v>12</v>
      </c>
      <c r="O55" s="146"/>
      <c r="P55" s="146"/>
      <c r="Q55" s="147"/>
      <c r="R55" s="147"/>
      <c r="S55" s="148"/>
      <c r="T55" s="148"/>
      <c r="U55" s="34"/>
      <c r="V55" s="35"/>
      <c r="W55" s="36"/>
      <c r="X55" s="35"/>
      <c r="Y55" s="36"/>
      <c r="Z55" s="35"/>
      <c r="AA55" s="36"/>
      <c r="AB55" s="37"/>
      <c r="AC55" s="38"/>
      <c r="AD55" s="5" t="s">
        <v>28</v>
      </c>
    </row>
    <row r="56" spans="2:43" x14ac:dyDescent="0.3">
      <c r="B56" s="33" t="s">
        <v>9</v>
      </c>
      <c r="C56" s="144">
        <f t="shared" si="3"/>
        <v>0</v>
      </c>
      <c r="D56" s="144"/>
      <c r="E56" s="144"/>
      <c r="F56" s="144"/>
      <c r="G56" s="145">
        <f t="shared" si="4"/>
        <v>0</v>
      </c>
      <c r="H56" s="145"/>
      <c r="I56" s="145"/>
      <c r="J56" s="145"/>
      <c r="K56" s="145"/>
      <c r="L56" s="145"/>
      <c r="M56" s="145"/>
      <c r="N56" s="33" t="s">
        <v>10</v>
      </c>
      <c r="O56" s="146"/>
      <c r="P56" s="146"/>
      <c r="Q56" s="147"/>
      <c r="R56" s="147"/>
      <c r="S56" s="148"/>
      <c r="T56" s="148"/>
      <c r="U56" s="34"/>
      <c r="V56" s="35"/>
      <c r="W56" s="36"/>
      <c r="X56" s="35"/>
      <c r="Y56" s="36"/>
      <c r="Z56" s="35"/>
      <c r="AA56" s="36"/>
      <c r="AB56" s="37"/>
      <c r="AC56" s="38"/>
      <c r="AD56" s="39" t="s">
        <v>28</v>
      </c>
    </row>
    <row r="57" spans="2:43" x14ac:dyDescent="0.3">
      <c r="B57" s="33" t="s">
        <v>8</v>
      </c>
      <c r="C57" s="144">
        <f t="shared" si="3"/>
        <v>0</v>
      </c>
      <c r="D57" s="144"/>
      <c r="E57" s="144"/>
      <c r="F57" s="144"/>
      <c r="G57" s="145">
        <f t="shared" si="4"/>
        <v>0</v>
      </c>
      <c r="H57" s="145"/>
      <c r="I57" s="145"/>
      <c r="J57" s="145"/>
      <c r="K57" s="145"/>
      <c r="L57" s="145"/>
      <c r="M57" s="145"/>
      <c r="N57" s="33" t="s">
        <v>11</v>
      </c>
      <c r="O57" s="146"/>
      <c r="P57" s="146"/>
      <c r="Q57" s="147"/>
      <c r="R57" s="147"/>
      <c r="S57" s="148"/>
      <c r="T57" s="148"/>
      <c r="U57" s="34"/>
      <c r="V57" s="35"/>
      <c r="W57" s="36"/>
      <c r="X57" s="35"/>
      <c r="Y57" s="36"/>
      <c r="Z57" s="35"/>
      <c r="AA57" s="36"/>
      <c r="AB57" s="37"/>
      <c r="AC57" s="38"/>
      <c r="AD57" s="39" t="s">
        <v>28</v>
      </c>
    </row>
    <row r="58" spans="2:43" x14ac:dyDescent="0.3">
      <c r="B58" s="33" t="s">
        <v>7</v>
      </c>
      <c r="C58" s="144">
        <f t="shared" si="3"/>
        <v>0</v>
      </c>
      <c r="D58" s="144"/>
      <c r="E58" s="144"/>
      <c r="F58" s="144"/>
      <c r="G58" s="145">
        <f t="shared" si="4"/>
        <v>0</v>
      </c>
      <c r="H58" s="145"/>
      <c r="I58" s="145"/>
      <c r="J58" s="145"/>
      <c r="K58" s="145"/>
      <c r="L58" s="145"/>
      <c r="M58" s="145"/>
      <c r="N58" s="33" t="s">
        <v>27</v>
      </c>
      <c r="O58" s="146"/>
      <c r="P58" s="146"/>
      <c r="Q58" s="147"/>
      <c r="R58" s="147"/>
      <c r="S58" s="148"/>
      <c r="T58" s="148"/>
      <c r="U58" s="34"/>
      <c r="V58" s="35"/>
      <c r="W58" s="36"/>
      <c r="X58" s="35"/>
      <c r="Y58" s="36"/>
      <c r="Z58" s="35"/>
      <c r="AA58" s="36"/>
      <c r="AB58" s="37"/>
      <c r="AC58" s="38"/>
      <c r="AD58" s="39" t="s">
        <v>28</v>
      </c>
    </row>
    <row r="59" spans="2:43" x14ac:dyDescent="0.3">
      <c r="B59" s="33" t="s">
        <v>9</v>
      </c>
      <c r="C59" s="144">
        <f t="shared" si="3"/>
        <v>0</v>
      </c>
      <c r="D59" s="144"/>
      <c r="E59" s="144"/>
      <c r="F59" s="144"/>
      <c r="G59" s="145">
        <f t="shared" si="4"/>
        <v>0</v>
      </c>
      <c r="H59" s="145"/>
      <c r="I59" s="145"/>
      <c r="J59" s="145"/>
      <c r="K59" s="145"/>
      <c r="L59" s="145"/>
      <c r="M59" s="145"/>
      <c r="N59" s="33" t="s">
        <v>12</v>
      </c>
      <c r="O59" s="146"/>
      <c r="P59" s="146"/>
      <c r="Q59" s="147"/>
      <c r="R59" s="147"/>
      <c r="S59" s="148"/>
      <c r="T59" s="148"/>
      <c r="U59" s="34"/>
      <c r="V59" s="35"/>
      <c r="W59" s="36"/>
      <c r="X59" s="35"/>
      <c r="Y59" s="36"/>
      <c r="Z59" s="35"/>
      <c r="AA59" s="36"/>
      <c r="AB59" s="37"/>
      <c r="AC59" s="38"/>
      <c r="AD59" s="39" t="s">
        <v>28</v>
      </c>
    </row>
    <row r="60" spans="2:43" x14ac:dyDescent="0.3">
      <c r="B60" s="33" t="s">
        <v>10</v>
      </c>
      <c r="C60" s="144">
        <f t="shared" si="3"/>
        <v>0</v>
      </c>
      <c r="D60" s="144"/>
      <c r="E60" s="144"/>
      <c r="F60" s="144"/>
      <c r="G60" s="145">
        <f t="shared" si="4"/>
        <v>0</v>
      </c>
      <c r="H60" s="145"/>
      <c r="I60" s="145"/>
      <c r="J60" s="145"/>
      <c r="K60" s="145"/>
      <c r="L60" s="145"/>
      <c r="M60" s="145"/>
      <c r="N60" s="33" t="s">
        <v>11</v>
      </c>
      <c r="O60" s="146"/>
      <c r="P60" s="146"/>
      <c r="Q60" s="147"/>
      <c r="R60" s="147"/>
      <c r="S60" s="148"/>
      <c r="T60" s="148"/>
      <c r="U60" s="34"/>
      <c r="V60" s="35"/>
      <c r="W60" s="36"/>
      <c r="X60" s="35"/>
      <c r="Y60" s="36"/>
      <c r="Z60" s="35"/>
      <c r="AA60" s="36"/>
      <c r="AB60" s="37"/>
      <c r="AC60" s="38"/>
      <c r="AD60" s="39" t="s">
        <v>28</v>
      </c>
    </row>
    <row r="61" spans="2:43" x14ac:dyDescent="0.3">
      <c r="B61" s="40" t="s">
        <v>8</v>
      </c>
      <c r="C61" s="136">
        <f t="shared" si="3"/>
        <v>0</v>
      </c>
      <c r="D61" s="136"/>
      <c r="E61" s="136"/>
      <c r="F61" s="136"/>
      <c r="G61" s="137">
        <f t="shared" si="4"/>
        <v>0</v>
      </c>
      <c r="H61" s="137"/>
      <c r="I61" s="137"/>
      <c r="J61" s="137"/>
      <c r="K61" s="137"/>
      <c r="L61" s="137"/>
      <c r="M61" s="137"/>
      <c r="N61" s="40" t="s">
        <v>27</v>
      </c>
      <c r="O61" s="138"/>
      <c r="P61" s="138"/>
      <c r="Q61" s="123"/>
      <c r="R61" s="123"/>
      <c r="S61" s="124"/>
      <c r="T61" s="124"/>
      <c r="U61" s="41"/>
      <c r="V61" s="42"/>
      <c r="W61" s="43"/>
      <c r="X61" s="42"/>
      <c r="Y61" s="43"/>
      <c r="Z61" s="42"/>
      <c r="AA61" s="43"/>
      <c r="AB61" s="44"/>
      <c r="AC61" s="45"/>
      <c r="AD61" s="5" t="s">
        <v>28</v>
      </c>
    </row>
    <row r="62" spans="2:43" x14ac:dyDescent="0.3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47"/>
      <c r="P62" s="47"/>
      <c r="Q62" s="47"/>
      <c r="R62" s="47"/>
      <c r="S62" s="3"/>
      <c r="T62" s="3"/>
      <c r="U62" s="3"/>
      <c r="V62" s="3"/>
      <c r="W62" s="3"/>
      <c r="X62" s="3"/>
      <c r="Y62" s="3"/>
      <c r="Z62" s="3"/>
      <c r="AA62" s="3"/>
      <c r="AB62" s="3"/>
      <c r="AC62" s="5"/>
      <c r="AD62" s="5"/>
    </row>
    <row r="63" spans="2:43" x14ac:dyDescent="0.3">
      <c r="B63" s="3"/>
      <c r="C63" s="24"/>
      <c r="D63" s="24"/>
      <c r="E63" s="24"/>
      <c r="F63" s="24"/>
      <c r="G63" s="3"/>
      <c r="H63" s="3"/>
      <c r="I63" s="3"/>
      <c r="J63" s="3"/>
      <c r="K63" s="3"/>
      <c r="L63" s="3"/>
      <c r="M63" s="3"/>
      <c r="N63" s="3"/>
      <c r="O63" s="47"/>
      <c r="P63" s="47"/>
      <c r="Q63" s="47"/>
      <c r="R63" s="47"/>
      <c r="S63" s="3"/>
      <c r="T63" s="3"/>
      <c r="U63" s="3"/>
      <c r="V63" s="3"/>
      <c r="W63" s="3"/>
      <c r="X63" s="3"/>
      <c r="Y63" s="3"/>
      <c r="Z63" s="3"/>
      <c r="AA63" s="3"/>
      <c r="AB63" s="3"/>
      <c r="AC63" s="5"/>
      <c r="AD63" s="5"/>
    </row>
    <row r="64" spans="2:43" x14ac:dyDescent="0.3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47"/>
      <c r="P64" s="47"/>
      <c r="Q64" s="47"/>
      <c r="R64" s="47"/>
      <c r="S64" s="3"/>
      <c r="T64" s="3"/>
      <c r="U64" s="3"/>
      <c r="V64" s="3"/>
      <c r="W64" s="3"/>
      <c r="X64" s="3"/>
      <c r="Y64" s="3"/>
      <c r="Z64" s="3"/>
      <c r="AA64" s="3"/>
      <c r="AB64" s="3"/>
      <c r="AC64" s="5"/>
      <c r="AD64" s="5"/>
    </row>
    <row r="65" spans="2:30" x14ac:dyDescent="0.3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47"/>
      <c r="P65" s="47"/>
      <c r="Q65" s="47"/>
      <c r="R65" s="47"/>
      <c r="S65" s="3"/>
      <c r="T65" s="3"/>
      <c r="U65" s="3"/>
      <c r="V65" s="3"/>
      <c r="W65" s="3"/>
      <c r="X65" s="3"/>
      <c r="Y65" s="3"/>
      <c r="Z65" s="3"/>
      <c r="AA65" s="3"/>
      <c r="AB65" s="3"/>
      <c r="AC65" s="5"/>
      <c r="AD65" s="5"/>
    </row>
    <row r="66" spans="2:30" x14ac:dyDescent="0.3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47"/>
      <c r="P66" s="47"/>
      <c r="Q66" s="47"/>
      <c r="R66" s="47"/>
      <c r="S66" s="3"/>
      <c r="T66" s="3"/>
      <c r="U66" s="3"/>
      <c r="V66" s="3"/>
      <c r="W66" s="3"/>
      <c r="X66" s="3"/>
      <c r="Y66" s="3"/>
      <c r="Z66" s="3"/>
      <c r="AA66" s="3"/>
      <c r="AB66" s="3"/>
      <c r="AC66" s="5"/>
      <c r="AD66" s="5"/>
    </row>
    <row r="67" spans="2:30" x14ac:dyDescent="0.3">
      <c r="B67" s="3"/>
      <c r="C67" s="24"/>
      <c r="D67" s="24"/>
      <c r="E67" s="24"/>
      <c r="F67" s="24"/>
      <c r="G67" s="3"/>
      <c r="H67" s="3"/>
      <c r="I67" s="3"/>
      <c r="J67" s="3"/>
      <c r="K67" s="3"/>
      <c r="L67" s="3"/>
      <c r="M67" s="3"/>
      <c r="N67" s="3"/>
      <c r="O67" s="47"/>
      <c r="P67" s="47"/>
      <c r="Q67" s="47"/>
      <c r="R67" s="47"/>
      <c r="S67" s="3"/>
      <c r="T67" s="3"/>
      <c r="U67" s="3"/>
      <c r="V67" s="3"/>
      <c r="W67" s="3"/>
      <c r="X67" s="3"/>
      <c r="Y67" s="3"/>
      <c r="Z67" s="3"/>
      <c r="AA67" s="3"/>
      <c r="AB67" s="3"/>
      <c r="AC67" s="5"/>
      <c r="AD67" s="5"/>
    </row>
    <row r="68" spans="2:30" x14ac:dyDescent="0.3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47"/>
      <c r="P68" s="47"/>
      <c r="Q68" s="47"/>
      <c r="R68" s="47"/>
      <c r="S68" s="3"/>
      <c r="T68" s="3"/>
      <c r="U68" s="3"/>
      <c r="V68" s="3"/>
      <c r="W68" s="3"/>
      <c r="X68" s="3"/>
      <c r="Y68" s="3"/>
      <c r="Z68" s="3"/>
      <c r="AA68" s="3"/>
      <c r="AB68" s="3"/>
      <c r="AC68" s="5"/>
    </row>
    <row r="69" spans="2:30" x14ac:dyDescent="0.3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47"/>
      <c r="P69" s="47"/>
      <c r="Q69" s="47"/>
      <c r="R69" s="47"/>
      <c r="S69" s="3"/>
      <c r="T69" s="3"/>
      <c r="U69" s="3"/>
      <c r="V69" s="3"/>
      <c r="W69" s="3"/>
      <c r="X69" s="3"/>
      <c r="Y69" s="3"/>
      <c r="Z69" s="3"/>
      <c r="AA69" s="3"/>
      <c r="AB69" s="3"/>
      <c r="AC69" s="5"/>
    </row>
    <row r="70" spans="2:30" x14ac:dyDescent="0.3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47"/>
      <c r="P70" s="47"/>
      <c r="Q70" s="47"/>
      <c r="R70" s="47"/>
      <c r="S70" s="3"/>
      <c r="T70" s="3"/>
      <c r="U70" s="3"/>
      <c r="V70" s="3"/>
      <c r="W70" s="3"/>
      <c r="X70" s="3"/>
      <c r="Y70" s="3"/>
      <c r="Z70" s="3"/>
      <c r="AA70" s="3"/>
      <c r="AB70" s="3"/>
      <c r="AC70" s="5"/>
    </row>
    <row r="71" spans="2:30" x14ac:dyDescent="0.3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47"/>
      <c r="P71" s="47"/>
      <c r="Q71" s="47"/>
      <c r="R71" s="47"/>
      <c r="S71" s="3"/>
      <c r="T71" s="3"/>
      <c r="U71" s="3"/>
      <c r="V71" s="3"/>
      <c r="W71" s="3"/>
      <c r="X71" s="3"/>
      <c r="Y71" s="3"/>
      <c r="Z71" s="3"/>
      <c r="AA71" s="3"/>
      <c r="AB71" s="3"/>
      <c r="AC71" s="5"/>
    </row>
    <row r="72" spans="2:30" x14ac:dyDescent="0.3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47"/>
      <c r="P72" s="47"/>
      <c r="Q72" s="47"/>
      <c r="R72" s="47"/>
      <c r="S72" s="3"/>
      <c r="T72" s="3"/>
      <c r="U72" s="3"/>
      <c r="V72" s="3"/>
      <c r="W72" s="3"/>
      <c r="X72" s="3"/>
      <c r="Y72" s="3"/>
      <c r="Z72" s="3"/>
      <c r="AA72" s="3"/>
      <c r="AB72" s="3"/>
      <c r="AC72" s="5"/>
    </row>
    <row r="73" spans="2:30" x14ac:dyDescent="0.3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47"/>
      <c r="P73" s="47"/>
      <c r="Q73" s="47"/>
      <c r="R73" s="47"/>
      <c r="S73" s="3"/>
      <c r="T73" s="3"/>
      <c r="U73" s="3"/>
      <c r="V73" s="3"/>
      <c r="W73" s="3"/>
      <c r="X73" s="3"/>
      <c r="Y73" s="3"/>
      <c r="Z73" s="3"/>
      <c r="AA73" s="3"/>
      <c r="AB73" s="3"/>
      <c r="AC73" s="5"/>
    </row>
    <row r="74" spans="2:30" x14ac:dyDescent="0.3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47"/>
      <c r="P74" s="47"/>
      <c r="Q74" s="47"/>
      <c r="R74" s="47"/>
      <c r="S74" s="3"/>
      <c r="T74" s="3"/>
      <c r="U74" s="3"/>
      <c r="V74" s="3"/>
      <c r="W74" s="3"/>
      <c r="X74" s="3"/>
      <c r="Y74" s="3"/>
      <c r="Z74" s="3"/>
      <c r="AA74" s="3"/>
      <c r="AB74" s="3"/>
      <c r="AC74" s="5"/>
    </row>
    <row r="75" spans="2:30" x14ac:dyDescent="0.3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47"/>
      <c r="P75" s="47"/>
      <c r="Q75" s="47"/>
      <c r="R75" s="47"/>
      <c r="S75" s="3"/>
      <c r="T75" s="3"/>
      <c r="U75" s="3"/>
      <c r="V75" s="3"/>
      <c r="W75" s="3"/>
      <c r="X75" s="3"/>
      <c r="Y75" s="3"/>
      <c r="Z75" s="3"/>
      <c r="AA75" s="3"/>
      <c r="AB75" s="3"/>
      <c r="AC75" s="5"/>
    </row>
    <row r="76" spans="2:30" x14ac:dyDescent="0.3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47"/>
      <c r="P76" s="47"/>
      <c r="Q76" s="47"/>
      <c r="R76" s="47"/>
      <c r="S76" s="3"/>
      <c r="T76" s="3"/>
      <c r="U76" s="3"/>
      <c r="V76" s="3"/>
      <c r="W76" s="3"/>
      <c r="X76" s="3"/>
      <c r="Y76" s="3"/>
      <c r="Z76" s="3"/>
      <c r="AA76" s="3"/>
      <c r="AB76" s="3"/>
      <c r="AC76" s="5"/>
    </row>
    <row r="77" spans="2:30" x14ac:dyDescent="0.3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47"/>
      <c r="P77" s="47"/>
      <c r="Q77" s="47"/>
      <c r="R77" s="47"/>
      <c r="S77" s="3"/>
      <c r="T77" s="3"/>
      <c r="U77" s="3"/>
      <c r="V77" s="3"/>
      <c r="W77" s="3"/>
      <c r="X77" s="3"/>
      <c r="Y77" s="3"/>
      <c r="Z77" s="3"/>
      <c r="AA77" s="3"/>
      <c r="AB77" s="3"/>
      <c r="AC77" s="5"/>
    </row>
    <row r="78" spans="2:30" x14ac:dyDescent="0.3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47"/>
      <c r="P78" s="47"/>
      <c r="Q78" s="47"/>
      <c r="R78" s="47"/>
      <c r="S78" s="3"/>
      <c r="T78" s="3"/>
      <c r="U78" s="3"/>
      <c r="V78" s="3"/>
      <c r="W78" s="3"/>
      <c r="X78" s="3"/>
      <c r="Y78" s="3"/>
      <c r="Z78" s="3"/>
      <c r="AA78" s="3"/>
      <c r="AB78" s="3"/>
      <c r="AC78" s="5"/>
    </row>
    <row r="79" spans="2:30" x14ac:dyDescent="0.3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47"/>
      <c r="P79" s="47"/>
      <c r="Q79" s="47"/>
      <c r="R79" s="47"/>
      <c r="S79" s="3"/>
      <c r="T79" s="3"/>
      <c r="U79" s="3"/>
      <c r="V79" s="3"/>
      <c r="W79" s="3"/>
      <c r="X79" s="3"/>
      <c r="Y79" s="3"/>
      <c r="Z79" s="3"/>
      <c r="AA79" s="3"/>
      <c r="AB79" s="3"/>
      <c r="AC79" s="5"/>
    </row>
    <row r="80" spans="2:30" x14ac:dyDescent="0.3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47"/>
      <c r="P80" s="47"/>
      <c r="Q80" s="47"/>
      <c r="R80" s="47"/>
      <c r="S80" s="3"/>
      <c r="T80" s="3"/>
      <c r="U80" s="3"/>
      <c r="V80" s="3"/>
      <c r="W80" s="3"/>
      <c r="X80" s="3"/>
      <c r="Y80" s="3"/>
      <c r="Z80" s="3"/>
      <c r="AA80" s="3"/>
      <c r="AB80" s="3"/>
      <c r="AC80" s="5"/>
    </row>
    <row r="81" spans="2:29" x14ac:dyDescent="0.3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47"/>
      <c r="P81" s="47"/>
      <c r="Q81" s="47"/>
      <c r="R81" s="47"/>
      <c r="S81" s="3"/>
      <c r="T81" s="3"/>
      <c r="U81" s="3"/>
      <c r="V81" s="3"/>
      <c r="W81" s="3"/>
      <c r="X81" s="3"/>
      <c r="Y81" s="3"/>
      <c r="Z81" s="3"/>
      <c r="AA81" s="3"/>
      <c r="AB81" s="3"/>
      <c r="AC81" s="5"/>
    </row>
    <row r="82" spans="2:29" x14ac:dyDescent="0.3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47"/>
      <c r="P82" s="47"/>
      <c r="Q82" s="47"/>
      <c r="R82" s="47"/>
      <c r="S82" s="3"/>
      <c r="T82" s="3"/>
      <c r="U82" s="3"/>
      <c r="V82" s="3"/>
      <c r="W82" s="3"/>
      <c r="X82" s="3"/>
      <c r="Y82" s="3"/>
      <c r="Z82" s="3"/>
      <c r="AA82" s="3"/>
      <c r="AB82" s="3"/>
      <c r="AC82" s="5"/>
    </row>
    <row r="83" spans="2:29" x14ac:dyDescent="0.3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47"/>
      <c r="P83" s="47"/>
      <c r="Q83" s="47"/>
      <c r="R83" s="47"/>
      <c r="S83" s="3"/>
      <c r="T83" s="3"/>
      <c r="U83" s="3"/>
      <c r="V83" s="3"/>
      <c r="W83" s="3"/>
      <c r="X83" s="3"/>
      <c r="Y83" s="3"/>
      <c r="Z83" s="3"/>
      <c r="AA83" s="3"/>
      <c r="AB83" s="3"/>
      <c r="AC83" s="5"/>
    </row>
    <row r="84" spans="2:29" x14ac:dyDescent="0.3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47"/>
      <c r="P84" s="47"/>
      <c r="Q84" s="47"/>
      <c r="R84" s="47"/>
      <c r="S84" s="3"/>
      <c r="T84" s="3"/>
      <c r="U84" s="3"/>
      <c r="V84" s="3"/>
      <c r="W84" s="3"/>
      <c r="X84" s="3"/>
      <c r="Y84" s="3"/>
      <c r="Z84" s="3"/>
      <c r="AA84" s="3"/>
      <c r="AB84" s="3"/>
      <c r="AC84" s="5"/>
    </row>
    <row r="85" spans="2:29" x14ac:dyDescent="0.3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47"/>
      <c r="P85" s="47"/>
      <c r="Q85" s="47"/>
      <c r="R85" s="47"/>
      <c r="S85" s="3"/>
      <c r="T85" s="3"/>
      <c r="U85" s="3"/>
      <c r="V85" s="3"/>
      <c r="W85" s="3"/>
      <c r="X85" s="3"/>
      <c r="Y85" s="3"/>
      <c r="Z85" s="3"/>
      <c r="AA85" s="3"/>
      <c r="AB85" s="3"/>
      <c r="AC85" s="5"/>
    </row>
    <row r="86" spans="2:29" x14ac:dyDescent="0.3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47"/>
      <c r="P86" s="47"/>
      <c r="Q86" s="47"/>
      <c r="R86" s="47"/>
      <c r="S86" s="3"/>
      <c r="T86" s="3"/>
      <c r="U86" s="3"/>
      <c r="V86" s="3"/>
      <c r="W86" s="3"/>
      <c r="X86" s="3"/>
      <c r="Y86" s="3"/>
      <c r="Z86" s="3"/>
      <c r="AA86" s="3"/>
      <c r="AB86" s="3"/>
      <c r="AC86" s="5"/>
    </row>
    <row r="87" spans="2:29" x14ac:dyDescent="0.3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47"/>
      <c r="P87" s="47"/>
      <c r="Q87" s="47"/>
      <c r="R87" s="47"/>
      <c r="S87" s="3"/>
      <c r="T87" s="3"/>
      <c r="U87" s="3"/>
      <c r="V87" s="3"/>
      <c r="W87" s="3"/>
      <c r="X87" s="3"/>
      <c r="Y87" s="3"/>
      <c r="Z87" s="3"/>
      <c r="AA87" s="3"/>
      <c r="AB87" s="3"/>
      <c r="AC87" s="5"/>
    </row>
    <row r="88" spans="2:29" x14ac:dyDescent="0.3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47"/>
      <c r="P88" s="47"/>
      <c r="Q88" s="47"/>
      <c r="R88" s="47"/>
      <c r="S88" s="3"/>
      <c r="T88" s="3"/>
      <c r="U88" s="3"/>
      <c r="V88" s="3"/>
      <c r="W88" s="3"/>
      <c r="X88" s="3"/>
      <c r="Y88" s="3"/>
      <c r="Z88" s="3"/>
      <c r="AA88" s="3"/>
      <c r="AB88" s="3"/>
      <c r="AC88" s="5"/>
    </row>
    <row r="89" spans="2:29" x14ac:dyDescent="0.3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47"/>
      <c r="P89" s="47"/>
      <c r="Q89" s="47"/>
      <c r="R89" s="47"/>
      <c r="S89" s="3"/>
      <c r="T89" s="3"/>
      <c r="U89" s="3"/>
      <c r="V89" s="3"/>
      <c r="W89" s="3"/>
      <c r="X89" s="3"/>
      <c r="Y89" s="3"/>
      <c r="Z89" s="3"/>
      <c r="AA89" s="3"/>
      <c r="AB89" s="3"/>
      <c r="AC89" s="5"/>
    </row>
    <row r="90" spans="2:29" x14ac:dyDescent="0.3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47"/>
      <c r="P90" s="47"/>
      <c r="Q90" s="47"/>
      <c r="R90" s="47"/>
      <c r="S90" s="3"/>
      <c r="T90" s="3"/>
      <c r="U90" s="3"/>
      <c r="V90" s="3"/>
      <c r="W90" s="3"/>
      <c r="X90" s="3"/>
      <c r="Y90" s="3"/>
      <c r="Z90" s="3"/>
      <c r="AA90" s="3"/>
      <c r="AB90" s="3"/>
      <c r="AC90" s="5"/>
    </row>
    <row r="91" spans="2:29" x14ac:dyDescent="0.3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47"/>
      <c r="P91" s="47"/>
      <c r="Q91" s="47"/>
      <c r="R91" s="47"/>
      <c r="S91" s="3"/>
      <c r="T91" s="3"/>
      <c r="U91" s="3"/>
      <c r="V91" s="3"/>
      <c r="W91" s="3"/>
      <c r="X91" s="3"/>
      <c r="Y91" s="3"/>
      <c r="Z91" s="3"/>
      <c r="AA91" s="3"/>
      <c r="AB91" s="3"/>
      <c r="AC91" s="5"/>
    </row>
    <row r="92" spans="2:29" x14ac:dyDescent="0.3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47"/>
      <c r="P92" s="47"/>
      <c r="Q92" s="47"/>
      <c r="R92" s="47"/>
      <c r="S92" s="3"/>
      <c r="T92" s="3"/>
      <c r="U92" s="3"/>
      <c r="V92" s="3"/>
      <c r="W92" s="3"/>
      <c r="X92" s="3"/>
      <c r="Y92" s="3"/>
      <c r="Z92" s="3"/>
      <c r="AA92" s="3"/>
      <c r="AB92" s="3"/>
      <c r="AC92" s="5"/>
    </row>
    <row r="93" spans="2:29" x14ac:dyDescent="0.3">
      <c r="B93" s="5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53"/>
      <c r="O93" s="47"/>
      <c r="P93" s="47"/>
      <c r="Q93" s="47"/>
      <c r="R93" s="47"/>
      <c r="S93" s="3"/>
      <c r="T93" s="3"/>
      <c r="U93" s="3"/>
      <c r="V93" s="3"/>
      <c r="W93" s="3"/>
      <c r="X93" s="3"/>
      <c r="Y93" s="3"/>
      <c r="Z93" s="3"/>
      <c r="AA93" s="3"/>
      <c r="AB93" s="3"/>
      <c r="AC93" s="5"/>
    </row>
    <row r="94" spans="2:29" x14ac:dyDescent="0.3">
      <c r="B94" s="5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53"/>
      <c r="O94" s="47"/>
      <c r="P94" s="47"/>
      <c r="Q94" s="47"/>
      <c r="R94" s="47"/>
      <c r="S94" s="3"/>
      <c r="T94" s="3"/>
      <c r="U94" s="3"/>
      <c r="V94" s="3"/>
      <c r="W94" s="3"/>
      <c r="X94" s="3"/>
      <c r="Y94" s="3"/>
      <c r="Z94" s="3"/>
      <c r="AA94" s="3"/>
      <c r="AB94" s="3"/>
      <c r="AC94" s="5"/>
    </row>
    <row r="95" spans="2:29" x14ac:dyDescent="0.3">
      <c r="B95" s="5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53"/>
      <c r="O95" s="47"/>
      <c r="P95" s="47"/>
      <c r="Q95" s="47"/>
      <c r="R95" s="47"/>
      <c r="S95" s="3"/>
      <c r="T95" s="3"/>
      <c r="U95" s="3"/>
      <c r="V95" s="3"/>
      <c r="W95" s="3"/>
      <c r="X95" s="3"/>
      <c r="Y95" s="3"/>
      <c r="Z95" s="3"/>
      <c r="AA95" s="3"/>
      <c r="AB95" s="3"/>
      <c r="AC95" s="5"/>
    </row>
    <row r="97" spans="2:29" x14ac:dyDescent="0.3">
      <c r="B97" s="139" t="s">
        <v>20</v>
      </c>
      <c r="C97" s="139"/>
      <c r="D97" s="139"/>
      <c r="E97" s="139"/>
      <c r="F97" s="139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  <c r="AA97" s="140"/>
      <c r="AB97" s="140"/>
      <c r="AC97" s="140"/>
    </row>
    <row r="103" spans="2:29" x14ac:dyDescent="0.3">
      <c r="B103" s="131" t="s">
        <v>21</v>
      </c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48"/>
      <c r="R103" s="48"/>
      <c r="S103" s="48"/>
      <c r="T103" s="48"/>
    </row>
    <row r="104" spans="2:29" x14ac:dyDescent="0.3">
      <c r="B104" s="132" t="s">
        <v>6</v>
      </c>
      <c r="C104" s="132"/>
      <c r="D104" s="132"/>
      <c r="E104" s="132"/>
      <c r="F104" s="132"/>
      <c r="G104" s="6" t="s">
        <v>7</v>
      </c>
      <c r="H104" s="7" t="s">
        <v>8</v>
      </c>
      <c r="I104" s="7" t="s">
        <v>9</v>
      </c>
      <c r="J104" s="7" t="s">
        <v>10</v>
      </c>
      <c r="K104" s="7" t="s">
        <v>11</v>
      </c>
      <c r="L104" s="7" t="s">
        <v>12</v>
      </c>
      <c r="M104" s="8" t="s">
        <v>27</v>
      </c>
      <c r="N104" s="133" t="s">
        <v>22</v>
      </c>
      <c r="O104" s="133"/>
      <c r="P104" s="133"/>
      <c r="Q104" s="22"/>
      <c r="R104" s="5"/>
      <c r="S104" s="5"/>
      <c r="T104" s="5"/>
      <c r="U104" s="5"/>
    </row>
    <row r="105" spans="2:29" x14ac:dyDescent="0.3">
      <c r="B105" s="9" t="s">
        <v>7</v>
      </c>
      <c r="C105" s="134">
        <f t="shared" ref="C105:C111" si="5">IF(B105=$B$19,$C$19,IF(B105=$B$20,$C$20,IF(B105=$B$21,$C$21,IF(B105=$B$22,$C$22,IF(B105=$B$23,$C$23,IF(B105=$B$24,$C$24,IF(B105=$B$25,$C$25,IF(B105=$B$26,$C$26,$C$27))))))))</f>
        <v>0</v>
      </c>
      <c r="D105" s="134"/>
      <c r="E105" s="134"/>
      <c r="F105" s="134"/>
      <c r="G105" s="49"/>
      <c r="H105" s="50">
        <f>SUM(U35+W35+Y35)</f>
        <v>0</v>
      </c>
      <c r="I105" s="50">
        <f>SUM(U38+W38+Y38)</f>
        <v>0</v>
      </c>
      <c r="J105" s="50">
        <f>SUM(U42+W42+Y42)</f>
        <v>0</v>
      </c>
      <c r="K105" s="50">
        <f>SUM(U45+W45+Y45)</f>
        <v>0</v>
      </c>
      <c r="L105" s="50">
        <f>SUM(U82+W82+Y82)</f>
        <v>0</v>
      </c>
      <c r="M105" s="51">
        <f>SUM(U58+W58+Y58)</f>
        <v>0</v>
      </c>
      <c r="N105" s="135">
        <f t="shared" ref="N105:N111" si="6">SUM(G105:M105)</f>
        <v>0</v>
      </c>
      <c r="O105" s="135"/>
      <c r="P105" s="135"/>
      <c r="Q105" s="22"/>
      <c r="R105" s="3"/>
      <c r="S105" s="3"/>
      <c r="T105" s="3"/>
      <c r="U105" s="5"/>
    </row>
    <row r="106" spans="2:29" x14ac:dyDescent="0.3">
      <c r="B106" s="13" t="s">
        <v>8</v>
      </c>
      <c r="C106" s="129">
        <f t="shared" si="5"/>
        <v>0</v>
      </c>
      <c r="D106" s="129"/>
      <c r="E106" s="129"/>
      <c r="F106" s="129"/>
      <c r="G106" s="11">
        <f>SUM(V35+X35+Z35)</f>
        <v>0</v>
      </c>
      <c r="H106" s="15"/>
      <c r="I106" s="16">
        <f>SUM(U53+W53+Y53)</f>
        <v>0</v>
      </c>
      <c r="J106" s="11">
        <f>SUM(U39+W39+Y39)</f>
        <v>0</v>
      </c>
      <c r="K106" s="11">
        <f>SUM(U78+W78+Y78)</f>
        <v>0</v>
      </c>
      <c r="L106" s="11">
        <f>SUM(U43+W43+Y43)</f>
        <v>0</v>
      </c>
      <c r="M106" s="12">
        <f>SUM(U61+W61+Y61)</f>
        <v>0</v>
      </c>
      <c r="N106" s="130">
        <f t="shared" si="6"/>
        <v>0</v>
      </c>
      <c r="O106" s="130"/>
      <c r="P106" s="130"/>
      <c r="Q106" s="22"/>
      <c r="R106" s="3"/>
      <c r="S106" s="3"/>
      <c r="T106" s="3"/>
      <c r="U106" s="5"/>
    </row>
    <row r="107" spans="2:29" x14ac:dyDescent="0.3">
      <c r="B107" s="13" t="s">
        <v>9</v>
      </c>
      <c r="C107" s="129">
        <f t="shared" si="5"/>
        <v>0</v>
      </c>
      <c r="D107" s="129"/>
      <c r="E107" s="129"/>
      <c r="F107" s="129"/>
      <c r="G107" s="11">
        <f>SUM(V38+X38+Z38)</f>
        <v>0</v>
      </c>
      <c r="H107" s="16">
        <f>SUM(V53+X53+Z53)</f>
        <v>0</v>
      </c>
      <c r="I107" s="15"/>
      <c r="J107" s="11">
        <f>SUM(U56+W56+Y56)</f>
        <v>0</v>
      </c>
      <c r="K107" s="11">
        <f>SUM(U62+W62+Y62)</f>
        <v>0</v>
      </c>
      <c r="L107" s="11">
        <f>SUM(U59+W59+Y59)</f>
        <v>0</v>
      </c>
      <c r="M107" s="12">
        <f>SUM(U44+W44+Y44)</f>
        <v>0</v>
      </c>
      <c r="N107" s="130">
        <f t="shared" si="6"/>
        <v>0</v>
      </c>
      <c r="O107" s="130"/>
      <c r="P107" s="130"/>
      <c r="Q107" s="22"/>
      <c r="R107" s="3"/>
      <c r="S107" s="3"/>
      <c r="T107" s="3"/>
      <c r="U107" s="5"/>
    </row>
    <row r="108" spans="2:29" x14ac:dyDescent="0.3">
      <c r="B108" s="13" t="s">
        <v>10</v>
      </c>
      <c r="C108" s="129">
        <f t="shared" si="5"/>
        <v>0</v>
      </c>
      <c r="D108" s="129"/>
      <c r="E108" s="129"/>
      <c r="F108" s="129"/>
      <c r="G108" s="14">
        <f>SUM(V42+X42+Z42)</f>
        <v>0</v>
      </c>
      <c r="H108" s="16">
        <f>SUM(V39+X39+Z39)</f>
        <v>0</v>
      </c>
      <c r="I108" s="16">
        <f>SUM(V56+X56+Z56)</f>
        <v>0</v>
      </c>
      <c r="J108" s="15"/>
      <c r="K108" s="11">
        <f>SUM(U87+W87+Y87)</f>
        <v>0</v>
      </c>
      <c r="L108" s="11">
        <f>SUM(U46+W46+Y46)</f>
        <v>0</v>
      </c>
      <c r="M108" s="12">
        <f>SUM(U36+W36+Y36)</f>
        <v>0</v>
      </c>
      <c r="N108" s="130">
        <f t="shared" si="6"/>
        <v>0</v>
      </c>
      <c r="O108" s="130"/>
      <c r="P108" s="130"/>
      <c r="Q108" s="22"/>
      <c r="R108" s="3"/>
      <c r="S108" s="3"/>
      <c r="T108" s="3"/>
      <c r="U108" s="5"/>
    </row>
    <row r="109" spans="2:29" x14ac:dyDescent="0.3">
      <c r="B109" s="13" t="s">
        <v>11</v>
      </c>
      <c r="C109" s="129">
        <f t="shared" si="5"/>
        <v>0</v>
      </c>
      <c r="D109" s="129"/>
      <c r="E109" s="129"/>
      <c r="F109" s="129"/>
      <c r="G109" s="14">
        <f>SUM(V45+X45+Z45)</f>
        <v>0</v>
      </c>
      <c r="H109" s="16">
        <f>SUM(V57+X57+Z57)</f>
        <v>0</v>
      </c>
      <c r="I109" s="16">
        <f>SUM(V41+X41+Z41)</f>
        <v>0</v>
      </c>
      <c r="J109" s="16">
        <f>SUM(V60+X60+Z60)</f>
        <v>0</v>
      </c>
      <c r="K109" s="15"/>
      <c r="L109" s="11">
        <f>SUM(U37+W37+Y37)</f>
        <v>0</v>
      </c>
      <c r="M109" s="12">
        <f>SUM(U54+W54+Y54)</f>
        <v>0</v>
      </c>
      <c r="N109" s="130">
        <f t="shared" si="6"/>
        <v>0</v>
      </c>
      <c r="O109" s="130"/>
      <c r="P109" s="130"/>
      <c r="Q109" s="22"/>
      <c r="R109" s="3"/>
      <c r="S109" s="3"/>
      <c r="T109" s="3"/>
      <c r="U109" s="5"/>
    </row>
    <row r="110" spans="2:29" x14ac:dyDescent="0.3">
      <c r="B110" s="13" t="s">
        <v>12</v>
      </c>
      <c r="C110" s="129">
        <f t="shared" si="5"/>
        <v>0</v>
      </c>
      <c r="D110" s="129"/>
      <c r="E110" s="129"/>
      <c r="F110" s="129"/>
      <c r="G110" s="14">
        <f>SUM(V55+X55+Z55)</f>
        <v>0</v>
      </c>
      <c r="H110" s="16">
        <f>SUM(V43+X43+Z43)</f>
        <v>0</v>
      </c>
      <c r="I110" s="16">
        <f>SUM(V59+X59+Z59)</f>
        <v>0</v>
      </c>
      <c r="J110" s="16">
        <f>SUM(V46+X46+Z46)</f>
        <v>0</v>
      </c>
      <c r="K110" s="16">
        <f>SUM(V37+X37+Z37)</f>
        <v>0</v>
      </c>
      <c r="L110" s="15"/>
      <c r="M110" s="12">
        <f>SUM(U40+W40+Y40)</f>
        <v>0</v>
      </c>
      <c r="N110" s="130">
        <f t="shared" si="6"/>
        <v>0</v>
      </c>
      <c r="O110" s="130"/>
      <c r="P110" s="130"/>
      <c r="Q110" s="22"/>
      <c r="R110" s="3"/>
      <c r="S110" s="3"/>
      <c r="T110" s="3"/>
      <c r="U110" s="5"/>
    </row>
    <row r="111" spans="2:29" x14ac:dyDescent="0.3">
      <c r="B111" s="18" t="s">
        <v>27</v>
      </c>
      <c r="C111" s="125">
        <f t="shared" si="5"/>
        <v>0</v>
      </c>
      <c r="D111" s="125"/>
      <c r="E111" s="125"/>
      <c r="F111" s="125"/>
      <c r="G111" s="19">
        <f>SUM(V58+X58+Z58)</f>
        <v>0</v>
      </c>
      <c r="H111" s="20">
        <f>SUM(V61+X61+Z61)</f>
        <v>0</v>
      </c>
      <c r="I111" s="20">
        <f>SUM(V44+X44+Z44)</f>
        <v>0</v>
      </c>
      <c r="J111" s="20">
        <f>SUM(V36+X36+Z36)</f>
        <v>0</v>
      </c>
      <c r="K111" s="20">
        <f>SUM(V54+X54+Z54)</f>
        <v>0</v>
      </c>
      <c r="L111" s="20">
        <f>SUM(V40+X40+Z40)</f>
        <v>0</v>
      </c>
      <c r="M111" s="21"/>
      <c r="N111" s="126">
        <f t="shared" si="6"/>
        <v>0</v>
      </c>
      <c r="O111" s="126"/>
      <c r="P111" s="126"/>
      <c r="Q111" s="22"/>
      <c r="R111" s="3"/>
      <c r="S111" s="3"/>
      <c r="T111" s="3"/>
      <c r="U111" s="5"/>
    </row>
    <row r="112" spans="2:29" x14ac:dyDescent="0.3">
      <c r="B112" s="53"/>
      <c r="C112" s="53"/>
      <c r="D112" s="53"/>
      <c r="E112" s="53"/>
      <c r="F112" s="5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53"/>
      <c r="S112" s="53"/>
      <c r="T112" s="3"/>
      <c r="U112" s="5"/>
    </row>
    <row r="113" spans="2:29" x14ac:dyDescent="0.3">
      <c r="B113" s="53"/>
      <c r="C113" s="53"/>
      <c r="D113" s="53"/>
      <c r="E113" s="53"/>
      <c r="F113" s="5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53"/>
      <c r="S113" s="53"/>
      <c r="T113" s="3"/>
      <c r="U113" s="5"/>
    </row>
    <row r="114" spans="2:29" x14ac:dyDescent="0.3">
      <c r="B114" s="53"/>
      <c r="C114" s="53"/>
      <c r="D114" s="53"/>
      <c r="E114" s="53"/>
      <c r="F114" s="5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53"/>
      <c r="S114" s="53"/>
      <c r="T114" s="3"/>
      <c r="U114" s="5"/>
    </row>
    <row r="115" spans="2:29" x14ac:dyDescent="0.3">
      <c r="B115" s="53"/>
      <c r="C115" s="53"/>
      <c r="D115" s="53"/>
      <c r="E115" s="53"/>
      <c r="F115" s="5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53"/>
      <c r="S115" s="53"/>
      <c r="T115" s="3"/>
      <c r="U115" s="5"/>
    </row>
    <row r="117" spans="2:29" ht="18" x14ac:dyDescent="0.3">
      <c r="B117" s="112" t="s">
        <v>23</v>
      </c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  <c r="AC117" s="112"/>
    </row>
    <row r="118" spans="2:29" x14ac:dyDescent="0.3">
      <c r="B118" s="54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107" t="s">
        <v>16</v>
      </c>
      <c r="P118" s="107"/>
      <c r="Q118" s="107"/>
      <c r="R118" s="107"/>
      <c r="S118" s="107"/>
      <c r="T118" s="107"/>
      <c r="U118" s="55"/>
      <c r="V118" s="55"/>
      <c r="W118" s="55"/>
      <c r="X118" s="55"/>
      <c r="Y118" s="55"/>
      <c r="Z118" s="55"/>
      <c r="AA118" s="55"/>
      <c r="AB118" s="55"/>
      <c r="AC118" s="56"/>
    </row>
    <row r="119" spans="2:29" x14ac:dyDescent="0.3">
      <c r="B119" s="113" t="s">
        <v>6</v>
      </c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>
        <v>1</v>
      </c>
      <c r="P119" s="113"/>
      <c r="Q119" s="113">
        <v>2</v>
      </c>
      <c r="R119" s="113"/>
      <c r="S119" s="113">
        <v>3</v>
      </c>
      <c r="T119" s="113"/>
      <c r="U119" s="113" t="s">
        <v>17</v>
      </c>
      <c r="V119" s="113"/>
      <c r="W119" s="113"/>
      <c r="X119" s="113"/>
      <c r="Y119" s="113"/>
      <c r="Z119" s="113"/>
      <c r="AA119" s="114" t="s">
        <v>13</v>
      </c>
      <c r="AB119" s="114"/>
      <c r="AC119" s="69" t="s">
        <v>18</v>
      </c>
    </row>
    <row r="120" spans="2:29" x14ac:dyDescent="0.3">
      <c r="B120" s="57"/>
      <c r="C120" s="115">
        <f>IF(B120=$B$19,$C$19,IF(B120=$B$20,$C$20,IF(B120=$B$21,$C$21,IF(B120=$B$22,$C$22,IF(B120=$B$23,$C$23,IF(B120=$B$24,$C$24,IF(B120=$B$25,$C$25,IF(B120=$B$26,$C$26,$C$27))))))))</f>
        <v>0</v>
      </c>
      <c r="D120" s="115"/>
      <c r="E120" s="115"/>
      <c r="F120" s="115"/>
      <c r="G120" s="116">
        <f>IF(N120=$B$19,$C$19,IF(N120=$B$20,$C$20,IF(N120=$B$21,$C$21,IF(N120=$B$22,$C$22,IF(N120=$B$23,$C$23,IF(N120=$B$24,$C$24,IF(N120=$B$25,$C$25,IF(N120=$B$26,$C$26,$C$27))))))))</f>
        <v>0</v>
      </c>
      <c r="H120" s="116"/>
      <c r="I120" s="116"/>
      <c r="J120" s="116"/>
      <c r="K120" s="116"/>
      <c r="L120" s="116"/>
      <c r="M120" s="116"/>
      <c r="N120" s="58"/>
      <c r="O120" s="117"/>
      <c r="P120" s="117"/>
      <c r="Q120" s="118"/>
      <c r="R120" s="118"/>
      <c r="S120" s="119"/>
      <c r="T120" s="119"/>
      <c r="U120" s="28"/>
      <c r="V120" s="29"/>
      <c r="W120" s="30"/>
      <c r="X120" s="29"/>
      <c r="Y120" s="30"/>
      <c r="Z120" s="29"/>
      <c r="AA120" s="30"/>
      <c r="AB120" s="31"/>
      <c r="AC120" s="32"/>
    </row>
    <row r="121" spans="2:29" x14ac:dyDescent="0.3">
      <c r="B121" s="59"/>
      <c r="C121" s="120">
        <f>IF(B121=$B$19,$C$19,IF(B121=$B$20,$C$20,IF(B121=$B$21,$C$21,IF(B121=$B$22,$C$22,IF(B121=$B$23,$C$23,IF(B121=$B$24,$C$24,IF(B121=$B$25,$C$25,IF(B121=$B$26,$C$26,$C$27))))))))</f>
        <v>0</v>
      </c>
      <c r="D121" s="120"/>
      <c r="E121" s="120"/>
      <c r="F121" s="120"/>
      <c r="G121" s="121">
        <f>IF(N121=$B$19,$C$19,IF(N121=$B$20,$C$20,IF(N121=$B$21,$C$21,IF(N121=$B$22,$C$22,IF(N121=$B$23,$C$23,IF(N121=$B$24,$C$24,IF(N121=$B$25,$C$25,IF(N121=$B$26,$C$26,$C$27))))))))</f>
        <v>0</v>
      </c>
      <c r="H121" s="121"/>
      <c r="I121" s="121"/>
      <c r="J121" s="121"/>
      <c r="K121" s="121"/>
      <c r="L121" s="121"/>
      <c r="M121" s="121"/>
      <c r="N121" s="60"/>
      <c r="O121" s="122"/>
      <c r="P121" s="122"/>
      <c r="Q121" s="123"/>
      <c r="R121" s="123"/>
      <c r="S121" s="124"/>
      <c r="T121" s="124"/>
      <c r="U121" s="41"/>
      <c r="V121" s="42"/>
      <c r="W121" s="43"/>
      <c r="X121" s="42"/>
      <c r="Y121" s="43"/>
      <c r="Z121" s="42"/>
      <c r="AA121" s="43"/>
      <c r="AB121" s="44"/>
      <c r="AC121" s="45"/>
    </row>
    <row r="123" spans="2:29" ht="18" x14ac:dyDescent="0.3">
      <c r="B123" s="112" t="s">
        <v>24</v>
      </c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/>
      <c r="AC123" s="112"/>
    </row>
    <row r="124" spans="2:29" x14ac:dyDescent="0.3">
      <c r="B124" s="54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107" t="s">
        <v>16</v>
      </c>
      <c r="P124" s="107"/>
      <c r="Q124" s="107"/>
      <c r="R124" s="107"/>
      <c r="S124" s="107"/>
      <c r="T124" s="107"/>
      <c r="U124" s="55"/>
      <c r="V124" s="55"/>
      <c r="W124" s="55"/>
      <c r="X124" s="55"/>
      <c r="Y124" s="55"/>
      <c r="Z124" s="55"/>
      <c r="AA124" s="55"/>
      <c r="AB124" s="55"/>
      <c r="AC124" s="56"/>
    </row>
    <row r="125" spans="2:29" x14ac:dyDescent="0.3">
      <c r="B125" s="113" t="s">
        <v>6</v>
      </c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>
        <v>1</v>
      </c>
      <c r="P125" s="113"/>
      <c r="Q125" s="113">
        <v>2</v>
      </c>
      <c r="R125" s="113"/>
      <c r="S125" s="113">
        <v>3</v>
      </c>
      <c r="T125" s="113"/>
      <c r="U125" s="113" t="s">
        <v>17</v>
      </c>
      <c r="V125" s="113"/>
      <c r="W125" s="113"/>
      <c r="X125" s="113"/>
      <c r="Y125" s="113"/>
      <c r="Z125" s="113"/>
      <c r="AA125" s="114" t="s">
        <v>13</v>
      </c>
      <c r="AB125" s="114"/>
      <c r="AC125" s="69" t="s">
        <v>18</v>
      </c>
    </row>
    <row r="126" spans="2:29" x14ac:dyDescent="0.3">
      <c r="B126" s="61">
        <f>IF(AA120=0,$B$120,$N$120)</f>
        <v>0</v>
      </c>
      <c r="C126" s="108">
        <f>IF(B126=$B$19,$C$19,IF(B126=$B$20,$C$20,IF(B126=$B$21,$C$21,IF(B126=$B$22,$C$22,IF(B126=$B$23,$C$23,IF(B126=$B$24,$C$24,IF(B126=$B$25,$C$25,IF(B126=$B$26,$C$26,$C$27))))))))</f>
        <v>0</v>
      </c>
      <c r="D126" s="108"/>
      <c r="E126" s="108"/>
      <c r="F126" s="108"/>
      <c r="G126" s="109">
        <f>IF(N126=$B$19,$C$19,IF(N126=$B$20,$C$20,IF(N126=$B$21,$C$21,IF(N126=$B$22,$C$22,IF(N126=$B$23,$C$23,IF(N126=$B$24,$C$24,IF(N126=$B$25,$C$25,IF(N126=$B$26,$C$26,$C$27))))))))</f>
        <v>0</v>
      </c>
      <c r="H126" s="109"/>
      <c r="I126" s="109"/>
      <c r="J126" s="109"/>
      <c r="K126" s="109"/>
      <c r="L126" s="109"/>
      <c r="M126" s="109"/>
      <c r="N126" s="61">
        <f>IF(AA121=0,$B$121,$N$121)</f>
        <v>0</v>
      </c>
      <c r="O126" s="110"/>
      <c r="P126" s="110"/>
      <c r="Q126" s="111"/>
      <c r="R126" s="111"/>
      <c r="S126" s="106"/>
      <c r="T126" s="106"/>
      <c r="U126" s="62"/>
      <c r="V126" s="63"/>
      <c r="W126" s="64"/>
      <c r="X126" s="63"/>
      <c r="Y126" s="64"/>
      <c r="Z126" s="63"/>
      <c r="AA126" s="64"/>
      <c r="AB126" s="65"/>
      <c r="AC126" s="66"/>
    </row>
    <row r="127" spans="2:29" x14ac:dyDescent="0.3">
      <c r="B127" s="67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67"/>
      <c r="O127" s="47"/>
      <c r="P127" s="47"/>
      <c r="Q127" s="47"/>
      <c r="R127" s="47"/>
      <c r="S127" s="3"/>
      <c r="T127" s="3"/>
      <c r="U127" s="3"/>
      <c r="V127" s="3"/>
      <c r="W127" s="3"/>
      <c r="X127" s="3"/>
      <c r="Y127" s="3"/>
      <c r="Z127" s="3"/>
      <c r="AA127" s="22"/>
      <c r="AB127" s="22"/>
      <c r="AC127" s="5"/>
    </row>
    <row r="129" spans="2:29" ht="18" x14ac:dyDescent="0.3">
      <c r="B129" s="112" t="s">
        <v>25</v>
      </c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  <c r="AA129" s="112"/>
      <c r="AB129" s="112"/>
      <c r="AC129" s="112"/>
    </row>
    <row r="130" spans="2:29" x14ac:dyDescent="0.3">
      <c r="B130" s="54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107" t="s">
        <v>16</v>
      </c>
      <c r="P130" s="107"/>
      <c r="Q130" s="107"/>
      <c r="R130" s="107"/>
      <c r="S130" s="107"/>
      <c r="T130" s="107"/>
      <c r="U130" s="55"/>
      <c r="V130" s="55"/>
      <c r="W130" s="55"/>
      <c r="X130" s="55"/>
      <c r="Y130" s="55"/>
      <c r="Z130" s="55"/>
      <c r="AA130" s="55"/>
      <c r="AB130" s="55"/>
      <c r="AC130" s="56"/>
    </row>
    <row r="131" spans="2:29" x14ac:dyDescent="0.3">
      <c r="B131" s="102" t="s">
        <v>6</v>
      </c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>
        <v>1</v>
      </c>
      <c r="P131" s="102"/>
      <c r="Q131" s="102">
        <v>2</v>
      </c>
      <c r="R131" s="102"/>
      <c r="S131" s="102">
        <v>3</v>
      </c>
      <c r="T131" s="102"/>
      <c r="U131" s="102" t="s">
        <v>17</v>
      </c>
      <c r="V131" s="102"/>
      <c r="W131" s="102"/>
      <c r="X131" s="102"/>
      <c r="Y131" s="102"/>
      <c r="Z131" s="102"/>
      <c r="AA131" s="102" t="s">
        <v>13</v>
      </c>
      <c r="AB131" s="102"/>
      <c r="AC131" s="69" t="s">
        <v>18</v>
      </c>
    </row>
    <row r="132" spans="2:29" x14ac:dyDescent="0.3">
      <c r="B132" s="61">
        <f>IF(AA120=3,$B$120,$N$120)</f>
        <v>0</v>
      </c>
      <c r="C132" s="103">
        <f>IF(B132=$B$19,$C$19,IF(B132=$B$20,$C$20,IF(B132=$B$21,$C$21,IF(B132=$B$22,$C$22,IF(B132=$B$23,$C$23,IF(B132=$B$24,$C$24,IF(B132=$B$25,$C$25,IF(B132=$B$26,$C$26,$C$27))))))))</f>
        <v>0</v>
      </c>
      <c r="D132" s="103"/>
      <c r="E132" s="103"/>
      <c r="F132" s="103"/>
      <c r="G132" s="104">
        <f>IF(N132=$B$19,$C$19,IF(N132=$B$20,$C$20,IF(N132=$B$21,$C$21,IF(N132=$B$22,$C$22,IF(N132=$B$23,$C$23,IF(N132=$B$24,$C$24,IF(N132=$B$25,$C$25,IF(N132=$B$26,$C$26,$C$27))))))))</f>
        <v>0</v>
      </c>
      <c r="H132" s="104"/>
      <c r="I132" s="104"/>
      <c r="J132" s="104"/>
      <c r="K132" s="104"/>
      <c r="L132" s="104"/>
      <c r="M132" s="104"/>
      <c r="N132" s="61">
        <f>IF(AA121=3,$B$121,$N$121)</f>
        <v>0</v>
      </c>
      <c r="O132" s="105"/>
      <c r="P132" s="105"/>
      <c r="Q132" s="105"/>
      <c r="R132" s="105"/>
      <c r="S132" s="106"/>
      <c r="T132" s="106"/>
      <c r="U132" s="62"/>
      <c r="V132" s="63"/>
      <c r="W132" s="64"/>
      <c r="X132" s="63"/>
      <c r="Y132" s="64"/>
      <c r="Z132" s="63"/>
      <c r="AA132" s="64"/>
      <c r="AB132" s="65"/>
      <c r="AC132" s="66"/>
    </row>
    <row r="135" spans="2:29" ht="18" x14ac:dyDescent="0.35">
      <c r="B135" s="162" t="s">
        <v>29</v>
      </c>
      <c r="C135" s="162"/>
      <c r="D135" s="162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</row>
    <row r="136" spans="2:29" x14ac:dyDescent="0.3">
      <c r="B136" s="70"/>
      <c r="C136" s="107" t="s">
        <v>6</v>
      </c>
      <c r="D136" s="107"/>
      <c r="E136" s="107"/>
      <c r="F136" s="107"/>
      <c r="G136" s="107"/>
      <c r="H136" s="107"/>
      <c r="I136" s="107"/>
      <c r="J136" s="107"/>
      <c r="K136" s="107"/>
      <c r="L136" s="163" t="s">
        <v>13</v>
      </c>
      <c r="M136" s="163"/>
      <c r="N136" s="163"/>
      <c r="O136" s="163"/>
      <c r="P136" s="163"/>
      <c r="Q136" s="163"/>
      <c r="R136" s="107" t="s">
        <v>29</v>
      </c>
      <c r="S136" s="107"/>
      <c r="T136" s="107"/>
      <c r="U136" s="107"/>
    </row>
    <row r="137" spans="2:29" x14ac:dyDescent="0.3">
      <c r="B137" s="71">
        <v>1</v>
      </c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</row>
    <row r="138" spans="2:29" x14ac:dyDescent="0.3">
      <c r="B138" s="72">
        <v>2</v>
      </c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</row>
    <row r="139" spans="2:29" x14ac:dyDescent="0.3">
      <c r="B139" s="72">
        <v>3</v>
      </c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</row>
    <row r="140" spans="2:29" x14ac:dyDescent="0.3">
      <c r="B140" s="72">
        <v>4</v>
      </c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</row>
    <row r="141" spans="2:29" x14ac:dyDescent="0.3">
      <c r="B141" s="72">
        <v>5</v>
      </c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</row>
    <row r="142" spans="2:29" x14ac:dyDescent="0.3">
      <c r="B142" s="72">
        <v>6</v>
      </c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5"/>
      <c r="W142" s="5"/>
    </row>
    <row r="143" spans="2:29" x14ac:dyDescent="0.3">
      <c r="B143" s="59">
        <v>7</v>
      </c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5"/>
      <c r="W143" s="5"/>
    </row>
  </sheetData>
  <sheetProtection selectLockedCells="1" selectUnlockedCells="1"/>
  <mergeCells count="245">
    <mergeCell ref="S10:AB10"/>
    <mergeCell ref="A12:AC12"/>
    <mergeCell ref="E14:F14"/>
    <mergeCell ref="J14:V14"/>
    <mergeCell ref="Y14:AB14"/>
    <mergeCell ref="D16:AB16"/>
    <mergeCell ref="B18:F18"/>
    <mergeCell ref="N18:P18"/>
    <mergeCell ref="Q18:S18"/>
    <mergeCell ref="T18:V18"/>
    <mergeCell ref="C19:F19"/>
    <mergeCell ref="N19:P19"/>
    <mergeCell ref="Q19:S19"/>
    <mergeCell ref="T19:V19"/>
    <mergeCell ref="C20:F20"/>
    <mergeCell ref="N20:P20"/>
    <mergeCell ref="Q20:S20"/>
    <mergeCell ref="T20:V20"/>
    <mergeCell ref="C21:F21"/>
    <mergeCell ref="N21:P21"/>
    <mergeCell ref="Q21:S21"/>
    <mergeCell ref="T21:V21"/>
    <mergeCell ref="C22:F22"/>
    <mergeCell ref="N22:P22"/>
    <mergeCell ref="Q22:S22"/>
    <mergeCell ref="T22:V22"/>
    <mergeCell ref="C23:F23"/>
    <mergeCell ref="N23:P23"/>
    <mergeCell ref="Q23:S23"/>
    <mergeCell ref="T23:V23"/>
    <mergeCell ref="C24:F24"/>
    <mergeCell ref="N24:P24"/>
    <mergeCell ref="Q24:S24"/>
    <mergeCell ref="T24:V24"/>
    <mergeCell ref="C25:F25"/>
    <mergeCell ref="N25:P25"/>
    <mergeCell ref="Q25:S25"/>
    <mergeCell ref="T25:V25"/>
    <mergeCell ref="O33:T33"/>
    <mergeCell ref="B34:N34"/>
    <mergeCell ref="O34:P34"/>
    <mergeCell ref="Q34:R34"/>
    <mergeCell ref="S34:T34"/>
    <mergeCell ref="U34:Z34"/>
    <mergeCell ref="AA34:AB34"/>
    <mergeCell ref="C35:F35"/>
    <mergeCell ref="G35:M35"/>
    <mergeCell ref="O35:P35"/>
    <mergeCell ref="Q35:R35"/>
    <mergeCell ref="S35:T35"/>
    <mergeCell ref="C36:F36"/>
    <mergeCell ref="G36:M36"/>
    <mergeCell ref="O36:P36"/>
    <mergeCell ref="Q36:R36"/>
    <mergeCell ref="S36:T36"/>
    <mergeCell ref="C37:F37"/>
    <mergeCell ref="G37:M37"/>
    <mergeCell ref="O37:P37"/>
    <mergeCell ref="Q37:R37"/>
    <mergeCell ref="S37:T37"/>
    <mergeCell ref="C38:F38"/>
    <mergeCell ref="G38:M38"/>
    <mergeCell ref="O38:P38"/>
    <mergeCell ref="Q38:R38"/>
    <mergeCell ref="S38:T38"/>
    <mergeCell ref="C39:F39"/>
    <mergeCell ref="G39:M39"/>
    <mergeCell ref="O39:P39"/>
    <mergeCell ref="Q39:R39"/>
    <mergeCell ref="S39:T39"/>
    <mergeCell ref="C40:F40"/>
    <mergeCell ref="G40:M40"/>
    <mergeCell ref="O40:P40"/>
    <mergeCell ref="Q40:R40"/>
    <mergeCell ref="S40:T40"/>
    <mergeCell ref="C41:F41"/>
    <mergeCell ref="G41:M41"/>
    <mergeCell ref="O41:P41"/>
    <mergeCell ref="Q41:R41"/>
    <mergeCell ref="S41:T41"/>
    <mergeCell ref="C42:F42"/>
    <mergeCell ref="G42:M42"/>
    <mergeCell ref="O42:P42"/>
    <mergeCell ref="Q42:R42"/>
    <mergeCell ref="S42:T42"/>
    <mergeCell ref="C43:F43"/>
    <mergeCell ref="G43:M43"/>
    <mergeCell ref="O43:P43"/>
    <mergeCell ref="Q43:R43"/>
    <mergeCell ref="S43:T43"/>
    <mergeCell ref="C44:F44"/>
    <mergeCell ref="G44:M44"/>
    <mergeCell ref="O44:P44"/>
    <mergeCell ref="Q44:R44"/>
    <mergeCell ref="S44:T44"/>
    <mergeCell ref="C45:F45"/>
    <mergeCell ref="G45:M45"/>
    <mergeCell ref="O45:P45"/>
    <mergeCell ref="Q45:R45"/>
    <mergeCell ref="S45:T45"/>
    <mergeCell ref="C46:F46"/>
    <mergeCell ref="G46:M46"/>
    <mergeCell ref="O46:P46"/>
    <mergeCell ref="Q46:R46"/>
    <mergeCell ref="S46:T46"/>
    <mergeCell ref="O51:T51"/>
    <mergeCell ref="B52:N52"/>
    <mergeCell ref="O52:P52"/>
    <mergeCell ref="Q52:R52"/>
    <mergeCell ref="S52:T52"/>
    <mergeCell ref="U52:Z52"/>
    <mergeCell ref="AA52:AB52"/>
    <mergeCell ref="C53:F53"/>
    <mergeCell ref="G53:M53"/>
    <mergeCell ref="O53:P53"/>
    <mergeCell ref="Q53:R53"/>
    <mergeCell ref="S53:T53"/>
    <mergeCell ref="C54:F54"/>
    <mergeCell ref="G54:M54"/>
    <mergeCell ref="O54:P54"/>
    <mergeCell ref="Q54:R54"/>
    <mergeCell ref="S54:T54"/>
    <mergeCell ref="C55:F55"/>
    <mergeCell ref="G55:M55"/>
    <mergeCell ref="O55:P55"/>
    <mergeCell ref="Q55:R55"/>
    <mergeCell ref="S55:T55"/>
    <mergeCell ref="C56:F56"/>
    <mergeCell ref="G56:M56"/>
    <mergeCell ref="O56:P56"/>
    <mergeCell ref="Q56:R56"/>
    <mergeCell ref="S56:T56"/>
    <mergeCell ref="C57:F57"/>
    <mergeCell ref="G57:M57"/>
    <mergeCell ref="O57:P57"/>
    <mergeCell ref="Q57:R57"/>
    <mergeCell ref="S57:T57"/>
    <mergeCell ref="C58:F58"/>
    <mergeCell ref="G58:M58"/>
    <mergeCell ref="O58:P58"/>
    <mergeCell ref="Q58:R58"/>
    <mergeCell ref="S58:T58"/>
    <mergeCell ref="C59:F59"/>
    <mergeCell ref="G59:M59"/>
    <mergeCell ref="O59:P59"/>
    <mergeCell ref="Q59:R59"/>
    <mergeCell ref="S59:T59"/>
    <mergeCell ref="C60:F60"/>
    <mergeCell ref="G60:M60"/>
    <mergeCell ref="O60:P60"/>
    <mergeCell ref="Q60:R60"/>
    <mergeCell ref="S60:T60"/>
    <mergeCell ref="C61:F61"/>
    <mergeCell ref="G61:M61"/>
    <mergeCell ref="O61:P61"/>
    <mergeCell ref="Q61:R61"/>
    <mergeCell ref="S61:T61"/>
    <mergeCell ref="B97:F97"/>
    <mergeCell ref="G97:AC97"/>
    <mergeCell ref="B103:P103"/>
    <mergeCell ref="B104:F104"/>
    <mergeCell ref="N104:P104"/>
    <mergeCell ref="C105:F105"/>
    <mergeCell ref="N105:P105"/>
    <mergeCell ref="C106:F106"/>
    <mergeCell ref="N106:P106"/>
    <mergeCell ref="C107:F107"/>
    <mergeCell ref="N107:P107"/>
    <mergeCell ref="C108:F108"/>
    <mergeCell ref="N108:P108"/>
    <mergeCell ref="C109:F109"/>
    <mergeCell ref="N109:P109"/>
    <mergeCell ref="C110:F110"/>
    <mergeCell ref="N110:P110"/>
    <mergeCell ref="C111:F111"/>
    <mergeCell ref="N111:P111"/>
    <mergeCell ref="B117:AC117"/>
    <mergeCell ref="O118:T118"/>
    <mergeCell ref="B119:N119"/>
    <mergeCell ref="O119:P119"/>
    <mergeCell ref="Q119:R119"/>
    <mergeCell ref="S119:T119"/>
    <mergeCell ref="U119:Z119"/>
    <mergeCell ref="AA119:AB119"/>
    <mergeCell ref="C120:F120"/>
    <mergeCell ref="G120:M120"/>
    <mergeCell ref="O120:P120"/>
    <mergeCell ref="Q120:R120"/>
    <mergeCell ref="S120:T120"/>
    <mergeCell ref="C121:F121"/>
    <mergeCell ref="G121:M121"/>
    <mergeCell ref="O121:P121"/>
    <mergeCell ref="Q121:R121"/>
    <mergeCell ref="S121:T121"/>
    <mergeCell ref="B123:AC123"/>
    <mergeCell ref="O124:T124"/>
    <mergeCell ref="B125:N125"/>
    <mergeCell ref="O125:P125"/>
    <mergeCell ref="Q125:R125"/>
    <mergeCell ref="S125:T125"/>
    <mergeCell ref="U125:Z125"/>
    <mergeCell ref="AA125:AB125"/>
    <mergeCell ref="C126:F126"/>
    <mergeCell ref="G126:M126"/>
    <mergeCell ref="O126:P126"/>
    <mergeCell ref="Q126:R126"/>
    <mergeCell ref="S126:T126"/>
    <mergeCell ref="B129:AC129"/>
    <mergeCell ref="O130:T130"/>
    <mergeCell ref="B131:N131"/>
    <mergeCell ref="O131:P131"/>
    <mergeCell ref="Q131:R131"/>
    <mergeCell ref="S131:T131"/>
    <mergeCell ref="U131:Z131"/>
    <mergeCell ref="AA131:AB131"/>
    <mergeCell ref="C132:F132"/>
    <mergeCell ref="G132:M132"/>
    <mergeCell ref="O132:P132"/>
    <mergeCell ref="Q132:R132"/>
    <mergeCell ref="S132:T132"/>
    <mergeCell ref="B135:U135"/>
    <mergeCell ref="C136:K136"/>
    <mergeCell ref="L136:Q136"/>
    <mergeCell ref="R136:U136"/>
    <mergeCell ref="C137:K137"/>
    <mergeCell ref="L137:Q137"/>
    <mergeCell ref="R137:U137"/>
    <mergeCell ref="C138:K138"/>
    <mergeCell ref="L138:Q138"/>
    <mergeCell ref="R138:U138"/>
    <mergeCell ref="C139:K139"/>
    <mergeCell ref="L139:Q139"/>
    <mergeCell ref="R139:U139"/>
    <mergeCell ref="C140:K140"/>
    <mergeCell ref="L140:Q140"/>
    <mergeCell ref="R140:U140"/>
    <mergeCell ref="C141:K141"/>
    <mergeCell ref="L141:Q141"/>
    <mergeCell ref="R141:U141"/>
    <mergeCell ref="C142:K142"/>
    <mergeCell ref="L142:Q142"/>
    <mergeCell ref="R142:U142"/>
    <mergeCell ref="C143:K143"/>
    <mergeCell ref="L143:Q143"/>
    <mergeCell ref="R143:U143"/>
  </mergeCells>
  <pageMargins left="0.25" right="0.25" top="0.75" bottom="0.75" header="0.51180555555555551" footer="0.51180555555555551"/>
  <pageSetup paperSize="9" scale="91" firstPageNumber="0"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AQ106"/>
  <sheetViews>
    <sheetView tabSelected="1" topLeftCell="A92" workbookViewId="0">
      <selection activeCell="AC106" sqref="A1:AC106"/>
    </sheetView>
  </sheetViews>
  <sheetFormatPr defaultColWidth="9" defaultRowHeight="14.4" x14ac:dyDescent="0.3"/>
  <cols>
    <col min="1" max="1" width="4.33203125" customWidth="1"/>
    <col min="2" max="2" width="2.88671875" customWidth="1"/>
    <col min="3" max="3" width="6" customWidth="1"/>
    <col min="4" max="4" width="4" customWidth="1"/>
    <col min="5" max="6" width="4.5546875" customWidth="1"/>
    <col min="7" max="20" width="2.88671875" customWidth="1"/>
    <col min="21" max="26" width="2.6640625" customWidth="1"/>
    <col min="27" max="28" width="3.33203125" customWidth="1"/>
    <col min="29" max="29" width="9.6640625" customWidth="1"/>
    <col min="30" max="31" width="9" customWidth="1"/>
    <col min="32" max="32" width="13.44140625" customWidth="1"/>
    <col min="33" max="33" width="15.5546875" customWidth="1"/>
  </cols>
  <sheetData>
    <row r="9" spans="1:35" ht="18" x14ac:dyDescent="0.35">
      <c r="R9" s="170" t="s">
        <v>26</v>
      </c>
      <c r="S9" s="170"/>
      <c r="T9" s="170" t="s">
        <v>26</v>
      </c>
      <c r="U9" s="170"/>
      <c r="V9" s="170"/>
      <c r="W9" s="170"/>
      <c r="X9" s="170"/>
      <c r="Y9" s="170"/>
      <c r="Z9" s="170"/>
      <c r="AA9" s="170"/>
    </row>
    <row r="11" spans="1:35" x14ac:dyDescent="0.3">
      <c r="Y11" s="1"/>
    </row>
    <row r="12" spans="1:35" ht="18" x14ac:dyDescent="0.3">
      <c r="A12" s="157" t="s">
        <v>1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</row>
    <row r="13" spans="1:35" x14ac:dyDescent="0.3">
      <c r="Y13" s="1"/>
      <c r="AG13" s="2"/>
    </row>
    <row r="14" spans="1:35" x14ac:dyDescent="0.3">
      <c r="A14" s="1"/>
      <c r="B14" s="1" t="s">
        <v>2</v>
      </c>
      <c r="C14" s="1"/>
      <c r="D14" s="3"/>
      <c r="E14" s="158"/>
      <c r="F14" s="158"/>
      <c r="G14" s="3" t="s">
        <v>3</v>
      </c>
      <c r="H14" s="3"/>
      <c r="I14" s="3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4" t="s">
        <v>4</v>
      </c>
      <c r="Y14" s="160">
        <f ca="1">TODAY()</f>
        <v>43286</v>
      </c>
      <c r="Z14" s="160"/>
      <c r="AA14" s="160"/>
      <c r="AB14" s="160"/>
    </row>
    <row r="15" spans="1:35" x14ac:dyDescent="0.3">
      <c r="A15" s="1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1"/>
    </row>
    <row r="16" spans="1:35" x14ac:dyDescent="0.3">
      <c r="A16" s="1"/>
      <c r="B16" s="1" t="s">
        <v>5</v>
      </c>
      <c r="C16" s="1"/>
      <c r="D16" s="161" t="s">
        <v>30</v>
      </c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E16" s="5"/>
      <c r="AF16" s="5"/>
      <c r="AG16" s="5"/>
      <c r="AH16" s="5"/>
      <c r="AI16" s="5"/>
    </row>
    <row r="17" spans="1:43" x14ac:dyDescent="0.3">
      <c r="X17" s="5"/>
      <c r="Y17" s="3"/>
      <c r="Z17" s="5"/>
      <c r="AE17" s="3"/>
      <c r="AF17" s="3"/>
      <c r="AG17" s="3"/>
      <c r="AH17" s="3"/>
      <c r="AI17" s="3"/>
    </row>
    <row r="18" spans="1:43" x14ac:dyDescent="0.3">
      <c r="A18" s="1"/>
      <c r="B18" s="132" t="s">
        <v>6</v>
      </c>
      <c r="C18" s="132"/>
      <c r="D18" s="132"/>
      <c r="E18" s="132"/>
      <c r="F18" s="132"/>
      <c r="G18" s="6" t="s">
        <v>7</v>
      </c>
      <c r="H18" s="7" t="s">
        <v>8</v>
      </c>
      <c r="I18" s="7" t="s">
        <v>9</v>
      </c>
      <c r="J18" s="7" t="s">
        <v>10</v>
      </c>
      <c r="K18" s="7" t="s">
        <v>11</v>
      </c>
      <c r="L18" s="7" t="s">
        <v>12</v>
      </c>
      <c r="M18" s="7" t="s">
        <v>27</v>
      </c>
      <c r="N18" s="8" t="s">
        <v>31</v>
      </c>
      <c r="O18" s="133" t="s">
        <v>13</v>
      </c>
      <c r="P18" s="133"/>
      <c r="Q18" s="133"/>
      <c r="R18" s="113" t="s">
        <v>14</v>
      </c>
      <c r="S18" s="113"/>
      <c r="T18" s="113"/>
      <c r="U18" s="113" t="s">
        <v>15</v>
      </c>
      <c r="V18" s="113"/>
      <c r="W18" s="113"/>
      <c r="X18" s="3"/>
      <c r="Y18" s="3"/>
      <c r="Z18" s="3"/>
      <c r="AE18" s="3"/>
      <c r="AF18" s="3"/>
      <c r="AG18" s="3"/>
      <c r="AH18" s="3"/>
      <c r="AI18" s="3"/>
    </row>
    <row r="19" spans="1:43" x14ac:dyDescent="0.3">
      <c r="A19" s="1"/>
      <c r="B19" s="9" t="s">
        <v>7</v>
      </c>
      <c r="C19" s="175" t="s">
        <v>32</v>
      </c>
      <c r="D19" s="175"/>
      <c r="E19" s="175"/>
      <c r="F19" s="175"/>
      <c r="G19" s="10"/>
      <c r="H19" s="11">
        <f>AA31</f>
        <v>0</v>
      </c>
      <c r="I19" s="11">
        <f>AA35</f>
        <v>0</v>
      </c>
      <c r="J19" s="11">
        <f>AA39</f>
        <v>1</v>
      </c>
      <c r="K19" s="11">
        <f>AA47</f>
        <v>0</v>
      </c>
      <c r="L19" s="11">
        <f>AA51</f>
        <v>0</v>
      </c>
      <c r="M19" s="11">
        <f>AA55</f>
        <v>3</v>
      </c>
      <c r="N19" s="12">
        <f>AA59</f>
        <v>3</v>
      </c>
      <c r="O19" s="135">
        <f t="shared" ref="O19:O26" si="0">SUM(G19:N19)</f>
        <v>7</v>
      </c>
      <c r="P19" s="135"/>
      <c r="Q19" s="135"/>
      <c r="R19" s="169">
        <v>5</v>
      </c>
      <c r="S19" s="169"/>
      <c r="T19" s="169"/>
      <c r="U19" s="119">
        <v>509.1</v>
      </c>
      <c r="V19" s="119"/>
      <c r="W19" s="119"/>
      <c r="X19" s="3"/>
      <c r="Y19" s="3"/>
      <c r="Z19" s="3"/>
      <c r="AE19" s="3"/>
      <c r="AF19" s="3"/>
      <c r="AG19" s="3"/>
      <c r="AH19" s="3"/>
      <c r="AI19" s="3"/>
    </row>
    <row r="20" spans="1:43" x14ac:dyDescent="0.3">
      <c r="A20" s="1"/>
      <c r="B20" s="13" t="s">
        <v>8</v>
      </c>
      <c r="C20" s="174" t="s">
        <v>33</v>
      </c>
      <c r="D20" s="174"/>
      <c r="E20" s="174"/>
      <c r="F20" s="174"/>
      <c r="G20" s="14">
        <f>AB31</f>
        <v>3</v>
      </c>
      <c r="H20" s="15"/>
      <c r="I20" s="16">
        <f>AA54</f>
        <v>3</v>
      </c>
      <c r="J20" s="16">
        <f>AA36</f>
        <v>3</v>
      </c>
      <c r="K20" s="16">
        <f>AA57</f>
        <v>1</v>
      </c>
      <c r="L20" s="16">
        <f>AA41</f>
        <v>1</v>
      </c>
      <c r="M20" s="16">
        <f>AA60</f>
        <v>3</v>
      </c>
      <c r="N20" s="17">
        <f>AA50</f>
        <v>3</v>
      </c>
      <c r="O20" s="130">
        <f t="shared" si="0"/>
        <v>17</v>
      </c>
      <c r="P20" s="130"/>
      <c r="Q20" s="130"/>
      <c r="R20" s="165">
        <v>2</v>
      </c>
      <c r="S20" s="165"/>
      <c r="T20" s="165"/>
      <c r="U20" s="148"/>
      <c r="V20" s="148"/>
      <c r="W20" s="148"/>
      <c r="X20" s="3"/>
      <c r="Y20" s="3"/>
      <c r="Z20" s="3"/>
      <c r="AE20" s="3"/>
      <c r="AF20" s="3"/>
      <c r="AG20" s="3"/>
      <c r="AH20" s="3"/>
      <c r="AI20" s="3"/>
    </row>
    <row r="21" spans="1:43" x14ac:dyDescent="0.3">
      <c r="A21" s="1"/>
      <c r="B21" s="13" t="s">
        <v>9</v>
      </c>
      <c r="C21" s="174" t="s">
        <v>34</v>
      </c>
      <c r="D21" s="174"/>
      <c r="E21" s="174"/>
      <c r="F21" s="174"/>
      <c r="G21" s="14">
        <f>AB35</f>
        <v>3</v>
      </c>
      <c r="H21" s="16">
        <f>AB54</f>
        <v>0</v>
      </c>
      <c r="I21" s="15"/>
      <c r="J21" s="16">
        <f>AA58</f>
        <v>3</v>
      </c>
      <c r="K21" s="16">
        <f>AA40</f>
        <v>1</v>
      </c>
      <c r="L21" s="16">
        <f>AA61</f>
        <v>0</v>
      </c>
      <c r="M21" s="16">
        <f>AA49</f>
        <v>3</v>
      </c>
      <c r="N21" s="17">
        <f>AA32</f>
        <v>3</v>
      </c>
      <c r="O21" s="130">
        <f t="shared" si="0"/>
        <v>13</v>
      </c>
      <c r="P21" s="130"/>
      <c r="Q21" s="130"/>
      <c r="R21" s="165">
        <v>3</v>
      </c>
      <c r="S21" s="165"/>
      <c r="T21" s="165"/>
      <c r="U21" s="148"/>
      <c r="V21" s="148"/>
      <c r="W21" s="148"/>
      <c r="X21" s="3"/>
      <c r="Y21" s="3"/>
      <c r="Z21" s="3"/>
      <c r="AE21" s="5"/>
      <c r="AF21" s="5"/>
      <c r="AG21" s="5"/>
      <c r="AH21" s="5"/>
      <c r="AI21" s="5"/>
    </row>
    <row r="22" spans="1:43" x14ac:dyDescent="0.3">
      <c r="A22" s="1"/>
      <c r="B22" s="13" t="s">
        <v>10</v>
      </c>
      <c r="C22" s="174" t="s">
        <v>35</v>
      </c>
      <c r="D22" s="174"/>
      <c r="E22" s="174"/>
      <c r="F22" s="174"/>
      <c r="G22" s="14">
        <f>AB39</f>
        <v>1</v>
      </c>
      <c r="H22" s="16">
        <f>AB36</f>
        <v>0</v>
      </c>
      <c r="I22" s="16">
        <f>AB58</f>
        <v>0</v>
      </c>
      <c r="J22" s="15"/>
      <c r="K22" s="16">
        <f>AA62</f>
        <v>0</v>
      </c>
      <c r="L22" s="16">
        <f>AA48</f>
        <v>3</v>
      </c>
      <c r="M22" s="16">
        <f>AA33</f>
        <v>3</v>
      </c>
      <c r="N22" s="17">
        <f>AA53</f>
        <v>0</v>
      </c>
      <c r="O22" s="130">
        <f t="shared" si="0"/>
        <v>7</v>
      </c>
      <c r="P22" s="130"/>
      <c r="Q22" s="130"/>
      <c r="R22" s="165">
        <v>6</v>
      </c>
      <c r="S22" s="165"/>
      <c r="T22" s="165"/>
      <c r="U22" s="148">
        <v>530.20000000000005</v>
      </c>
      <c r="V22" s="148"/>
      <c r="W22" s="148"/>
      <c r="X22" s="3"/>
      <c r="Y22" s="3"/>
      <c r="Z22" s="3"/>
      <c r="AE22" s="5"/>
      <c r="AF22" s="5"/>
      <c r="AG22" s="5"/>
      <c r="AH22" s="5"/>
      <c r="AI22" s="5"/>
    </row>
    <row r="23" spans="1:43" x14ac:dyDescent="0.3">
      <c r="A23" s="1"/>
      <c r="B23" s="13" t="s">
        <v>11</v>
      </c>
      <c r="C23" s="174" t="s">
        <v>36</v>
      </c>
      <c r="D23" s="174"/>
      <c r="E23" s="174"/>
      <c r="F23" s="174"/>
      <c r="G23" s="14">
        <f>AB47</f>
        <v>3</v>
      </c>
      <c r="H23" s="16">
        <f>AB57</f>
        <v>1</v>
      </c>
      <c r="I23" s="16">
        <f>AB40</f>
        <v>1</v>
      </c>
      <c r="J23" s="16">
        <f>AB62</f>
        <v>3</v>
      </c>
      <c r="K23" s="15"/>
      <c r="L23" s="16">
        <f>AA34</f>
        <v>3</v>
      </c>
      <c r="M23" s="16">
        <f>AA52</f>
        <v>3</v>
      </c>
      <c r="N23" s="17">
        <f>AA37</f>
        <v>3</v>
      </c>
      <c r="O23" s="130">
        <f t="shared" si="0"/>
        <v>17</v>
      </c>
      <c r="P23" s="130"/>
      <c r="Q23" s="130"/>
      <c r="R23" s="165">
        <v>1</v>
      </c>
      <c r="S23" s="165"/>
      <c r="T23" s="165"/>
      <c r="U23" s="148"/>
      <c r="V23" s="148"/>
      <c r="W23" s="148"/>
      <c r="X23" s="3"/>
      <c r="Y23" s="3"/>
      <c r="Z23" s="3"/>
      <c r="AE23" s="5"/>
      <c r="AF23" s="5"/>
      <c r="AG23" s="5"/>
      <c r="AH23" s="5"/>
      <c r="AI23" s="5"/>
    </row>
    <row r="24" spans="1:43" x14ac:dyDescent="0.3">
      <c r="A24" s="1"/>
      <c r="B24" s="13" t="s">
        <v>12</v>
      </c>
      <c r="C24" s="174" t="s">
        <v>37</v>
      </c>
      <c r="D24" s="174"/>
      <c r="E24" s="174"/>
      <c r="F24" s="174"/>
      <c r="G24" s="14">
        <f>AB51</f>
        <v>3</v>
      </c>
      <c r="H24" s="16">
        <f>AB41</f>
        <v>1</v>
      </c>
      <c r="I24" s="16">
        <f>AB61</f>
        <v>3</v>
      </c>
      <c r="J24" s="16">
        <f>AB48</f>
        <v>0</v>
      </c>
      <c r="K24" s="16">
        <f>AB34</f>
        <v>0</v>
      </c>
      <c r="L24" s="15"/>
      <c r="M24" s="16">
        <f>AA38</f>
        <v>0</v>
      </c>
      <c r="N24" s="17">
        <f>AA56</f>
        <v>3</v>
      </c>
      <c r="O24" s="130">
        <f t="shared" si="0"/>
        <v>10</v>
      </c>
      <c r="P24" s="130"/>
      <c r="Q24" s="130"/>
      <c r="R24" s="165">
        <v>4</v>
      </c>
      <c r="S24" s="165"/>
      <c r="T24" s="165"/>
      <c r="U24" s="148"/>
      <c r="V24" s="148"/>
      <c r="W24" s="148"/>
      <c r="X24" s="3"/>
      <c r="Y24" s="3"/>
      <c r="Z24" s="3"/>
      <c r="AE24" s="5"/>
      <c r="AF24" s="5"/>
      <c r="AG24" s="5"/>
      <c r="AH24" s="5"/>
      <c r="AI24" s="5"/>
    </row>
    <row r="25" spans="1:43" x14ac:dyDescent="0.3">
      <c r="A25" s="1"/>
      <c r="B25" s="13" t="s">
        <v>27</v>
      </c>
      <c r="C25" s="174" t="s">
        <v>38</v>
      </c>
      <c r="D25" s="174"/>
      <c r="E25" s="174"/>
      <c r="F25" s="174"/>
      <c r="G25" s="14">
        <f>AB55</f>
        <v>0</v>
      </c>
      <c r="H25" s="16">
        <f>AB60</f>
        <v>0</v>
      </c>
      <c r="I25" s="16">
        <f>AB49</f>
        <v>0</v>
      </c>
      <c r="J25" s="16">
        <f>AB33</f>
        <v>0</v>
      </c>
      <c r="K25" s="16">
        <f>AB52</f>
        <v>0</v>
      </c>
      <c r="L25" s="16">
        <f>AB38</f>
        <v>3</v>
      </c>
      <c r="M25" s="15"/>
      <c r="N25" s="17">
        <f>AA42</f>
        <v>0</v>
      </c>
      <c r="O25" s="130">
        <f t="shared" si="0"/>
        <v>3</v>
      </c>
      <c r="P25" s="130"/>
      <c r="Q25" s="130"/>
      <c r="R25" s="165">
        <v>8</v>
      </c>
      <c r="S25" s="165"/>
      <c r="T25" s="165"/>
      <c r="U25" s="148"/>
      <c r="V25" s="148"/>
      <c r="W25" s="148"/>
      <c r="X25" s="3"/>
      <c r="Y25" s="3"/>
      <c r="Z25" s="3"/>
      <c r="AE25" s="3"/>
      <c r="AF25" s="5"/>
      <c r="AG25" s="5"/>
      <c r="AH25" s="5"/>
      <c r="AI25" s="5"/>
    </row>
    <row r="26" spans="1:43" x14ac:dyDescent="0.3">
      <c r="A26" s="1"/>
      <c r="B26" s="18" t="s">
        <v>31</v>
      </c>
      <c r="C26" s="173" t="s">
        <v>39</v>
      </c>
      <c r="D26" s="173"/>
      <c r="E26" s="173"/>
      <c r="F26" s="173"/>
      <c r="G26" s="19">
        <f>AB59</f>
        <v>0</v>
      </c>
      <c r="H26" s="20">
        <f>AB50</f>
        <v>0</v>
      </c>
      <c r="I26" s="20">
        <f>AB32</f>
        <v>0</v>
      </c>
      <c r="J26" s="20">
        <f>AB53</f>
        <v>3</v>
      </c>
      <c r="K26" s="20">
        <f>AB37</f>
        <v>0</v>
      </c>
      <c r="L26" s="20">
        <f>AB56</f>
        <v>0</v>
      </c>
      <c r="M26" s="20">
        <f>AB42</f>
        <v>3</v>
      </c>
      <c r="N26" s="21"/>
      <c r="O26" s="126">
        <f t="shared" si="0"/>
        <v>6</v>
      </c>
      <c r="P26" s="126"/>
      <c r="Q26" s="126"/>
      <c r="R26" s="167">
        <v>7</v>
      </c>
      <c r="S26" s="167"/>
      <c r="T26" s="167"/>
      <c r="U26" s="124"/>
      <c r="V26" s="124"/>
      <c r="W26" s="124"/>
      <c r="X26" s="3"/>
      <c r="Y26" s="3"/>
      <c r="Z26" s="3"/>
      <c r="AE26" s="3"/>
      <c r="AF26" s="5"/>
      <c r="AG26" s="5"/>
      <c r="AH26" s="5"/>
      <c r="AI26" s="5"/>
    </row>
    <row r="27" spans="1:43" x14ac:dyDescent="0.3">
      <c r="B27" s="3"/>
      <c r="C27" s="3"/>
      <c r="D27" s="3"/>
      <c r="E27" s="3"/>
      <c r="F27" s="3"/>
      <c r="G27" s="22"/>
      <c r="H27" s="22"/>
      <c r="I27" s="22"/>
      <c r="J27" s="22"/>
      <c r="K27" s="22"/>
      <c r="L27" s="22"/>
      <c r="M27" s="22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E27" s="3"/>
      <c r="AF27" s="5"/>
      <c r="AG27" s="5"/>
      <c r="AH27" s="5"/>
      <c r="AI27" s="5"/>
    </row>
    <row r="28" spans="1:43" ht="15" thickBot="1" x14ac:dyDescent="0.35">
      <c r="AE28" s="5"/>
      <c r="AF28" s="24"/>
      <c r="AG28" s="24"/>
      <c r="AH28" s="24"/>
      <c r="AI28" s="24"/>
      <c r="AJ28" s="3"/>
      <c r="AK28" s="3"/>
      <c r="AL28" s="3"/>
      <c r="AM28" s="3"/>
      <c r="AN28" s="3"/>
      <c r="AO28" s="3"/>
      <c r="AP28" s="3"/>
      <c r="AQ28" s="3"/>
    </row>
    <row r="29" spans="1:43" x14ac:dyDescent="0.3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107" t="s">
        <v>16</v>
      </c>
      <c r="P29" s="107"/>
      <c r="Q29" s="107"/>
      <c r="R29" s="107"/>
      <c r="S29" s="107"/>
      <c r="T29" s="107"/>
      <c r="U29" s="25"/>
      <c r="V29" s="25"/>
      <c r="W29" s="25"/>
      <c r="X29" s="25"/>
      <c r="Y29" s="25"/>
      <c r="Z29" s="25"/>
      <c r="AA29" s="25"/>
      <c r="AB29" s="25"/>
      <c r="AC29" s="25"/>
      <c r="AE29" s="5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1:43" x14ac:dyDescent="0.3">
      <c r="B30" s="113" t="s">
        <v>6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>
        <v>1</v>
      </c>
      <c r="P30" s="113"/>
      <c r="Q30" s="113">
        <v>2</v>
      </c>
      <c r="R30" s="113"/>
      <c r="S30" s="113">
        <v>3</v>
      </c>
      <c r="T30" s="113"/>
      <c r="U30" s="113" t="s">
        <v>17</v>
      </c>
      <c r="V30" s="113"/>
      <c r="W30" s="113"/>
      <c r="X30" s="113"/>
      <c r="Y30" s="113"/>
      <c r="Z30" s="113"/>
      <c r="AA30" s="114" t="s">
        <v>13</v>
      </c>
      <c r="AB30" s="114"/>
      <c r="AC30" s="69" t="s">
        <v>18</v>
      </c>
      <c r="AE30" s="5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1:43" x14ac:dyDescent="0.3">
      <c r="B31" s="27" t="s">
        <v>7</v>
      </c>
      <c r="C31" s="141" t="str">
        <f t="shared" ref="C31:C42" si="1">IF(B31=$B$19,$C$19,IF(B31=$B$20,$C$20,IF(B31=$B$21,$C$21,IF(B31=$B$22,$C$22,IF(B31=$B$23,$C$23,IF(B31=$B$24,$C$24,IF(B31=$B$25,$C$25,IF(B31=$B$26,$C$26,$C$27))))))))</f>
        <v>SCORZE’ B</v>
      </c>
      <c r="D31" s="141"/>
      <c r="E31" s="141"/>
      <c r="F31" s="141"/>
      <c r="G31" s="142" t="str">
        <f t="shared" ref="G31:G42" si="2">IF(N31=$B$19,$C$19,IF(N31=$B$20,$C$20,IF(N31=$B$21,$C$21,IF(N31=$B$22,$C$22,IF(N31=$B$23,$C$23,IF(N31=$B$24,$C$24,IF(N31=$B$25,$C$25,IF(N31=$B$26,$C$26,$C$27))))))))</f>
        <v>FURIE ROSSE A</v>
      </c>
      <c r="H31" s="142"/>
      <c r="I31" s="142"/>
      <c r="J31" s="142"/>
      <c r="K31" s="142"/>
      <c r="L31" s="142"/>
      <c r="M31" s="142"/>
      <c r="N31" s="27" t="s">
        <v>8</v>
      </c>
      <c r="O31" s="143">
        <v>1.55</v>
      </c>
      <c r="P31" s="143"/>
      <c r="Q31" s="118">
        <v>0.44</v>
      </c>
      <c r="R31" s="118"/>
      <c r="S31" s="119"/>
      <c r="T31" s="119"/>
      <c r="U31" s="28">
        <v>0</v>
      </c>
      <c r="V31" s="29">
        <v>0</v>
      </c>
      <c r="W31" s="30">
        <v>0</v>
      </c>
      <c r="X31" s="29">
        <v>0</v>
      </c>
      <c r="Y31" s="30"/>
      <c r="Z31" s="29"/>
      <c r="AA31" s="30">
        <v>0</v>
      </c>
      <c r="AB31" s="31">
        <v>3</v>
      </c>
      <c r="AC31" s="32" t="s">
        <v>40</v>
      </c>
    </row>
    <row r="32" spans="1:43" x14ac:dyDescent="0.3">
      <c r="B32" s="33" t="s">
        <v>9</v>
      </c>
      <c r="C32" s="144" t="str">
        <f t="shared" si="1"/>
        <v>CANARINI</v>
      </c>
      <c r="D32" s="144"/>
      <c r="E32" s="144"/>
      <c r="F32" s="144"/>
      <c r="G32" s="145" t="str">
        <f t="shared" si="2"/>
        <v>POL CENTESE</v>
      </c>
      <c r="H32" s="145"/>
      <c r="I32" s="145"/>
      <c r="J32" s="145"/>
      <c r="K32" s="145"/>
      <c r="L32" s="145"/>
      <c r="M32" s="145"/>
      <c r="N32" s="33" t="s">
        <v>31</v>
      </c>
      <c r="O32" s="146">
        <v>2.35</v>
      </c>
      <c r="P32" s="146"/>
      <c r="Q32" s="147">
        <v>1.02</v>
      </c>
      <c r="R32" s="147"/>
      <c r="S32" s="148"/>
      <c r="T32" s="148"/>
      <c r="U32" s="34">
        <v>0</v>
      </c>
      <c r="V32" s="35">
        <v>0</v>
      </c>
      <c r="W32" s="36">
        <v>0</v>
      </c>
      <c r="X32" s="35">
        <v>0</v>
      </c>
      <c r="Y32" s="36"/>
      <c r="Z32" s="35"/>
      <c r="AA32" s="36">
        <v>3</v>
      </c>
      <c r="AB32" s="37">
        <v>0</v>
      </c>
      <c r="AC32" s="38" t="s">
        <v>41</v>
      </c>
    </row>
    <row r="33" spans="2:32" x14ac:dyDescent="0.3">
      <c r="B33" s="33" t="s">
        <v>10</v>
      </c>
      <c r="C33" s="144" t="str">
        <f t="shared" si="1"/>
        <v>ASTRA</v>
      </c>
      <c r="D33" s="144"/>
      <c r="E33" s="144"/>
      <c r="F33" s="144"/>
      <c r="G33" s="145" t="str">
        <f t="shared" si="2"/>
        <v>LEONI CANARINI</v>
      </c>
      <c r="H33" s="145"/>
      <c r="I33" s="145"/>
      <c r="J33" s="145"/>
      <c r="K33" s="145"/>
      <c r="L33" s="145"/>
      <c r="M33" s="145"/>
      <c r="N33" s="33" t="s">
        <v>27</v>
      </c>
      <c r="O33" s="146">
        <v>0.44</v>
      </c>
      <c r="P33" s="146"/>
      <c r="Q33" s="147">
        <v>0.51</v>
      </c>
      <c r="R33" s="147"/>
      <c r="S33" s="148"/>
      <c r="T33" s="148"/>
      <c r="U33" s="34">
        <v>0</v>
      </c>
      <c r="V33" s="35">
        <v>0</v>
      </c>
      <c r="W33" s="36">
        <v>0</v>
      </c>
      <c r="X33" s="35">
        <v>0</v>
      </c>
      <c r="Y33" s="36"/>
      <c r="Z33" s="35"/>
      <c r="AA33" s="36">
        <v>3</v>
      </c>
      <c r="AB33" s="37">
        <v>0</v>
      </c>
      <c r="AC33" s="38" t="s">
        <v>40</v>
      </c>
    </row>
    <row r="34" spans="2:32" x14ac:dyDescent="0.3">
      <c r="B34" s="33" t="s">
        <v>11</v>
      </c>
      <c r="C34" s="144" t="str">
        <f t="shared" si="1"/>
        <v>TEAR FORCE</v>
      </c>
      <c r="D34" s="144"/>
      <c r="E34" s="144"/>
      <c r="F34" s="144"/>
      <c r="G34" s="145" t="str">
        <f t="shared" si="2"/>
        <v>YANKEES</v>
      </c>
      <c r="H34" s="145"/>
      <c r="I34" s="145"/>
      <c r="J34" s="145"/>
      <c r="K34" s="145"/>
      <c r="L34" s="145"/>
      <c r="M34" s="145"/>
      <c r="N34" s="33" t="s">
        <v>12</v>
      </c>
      <c r="O34" s="146">
        <v>2.25</v>
      </c>
      <c r="P34" s="146"/>
      <c r="Q34" s="147">
        <v>0.56000000000000005</v>
      </c>
      <c r="R34" s="147"/>
      <c r="S34" s="148"/>
      <c r="T34" s="148"/>
      <c r="U34" s="34">
        <v>0</v>
      </c>
      <c r="V34" s="35">
        <v>0</v>
      </c>
      <c r="W34" s="36">
        <v>0</v>
      </c>
      <c r="X34" s="35">
        <v>0</v>
      </c>
      <c r="Y34" s="36"/>
      <c r="Z34" s="35"/>
      <c r="AA34" s="36">
        <v>3</v>
      </c>
      <c r="AB34" s="37">
        <v>0</v>
      </c>
      <c r="AC34" s="38" t="s">
        <v>41</v>
      </c>
    </row>
    <row r="35" spans="2:32" x14ac:dyDescent="0.3">
      <c r="B35" s="33" t="s">
        <v>7</v>
      </c>
      <c r="C35" s="144" t="str">
        <f t="shared" si="1"/>
        <v>SCORZE’ B</v>
      </c>
      <c r="D35" s="144"/>
      <c r="E35" s="144"/>
      <c r="F35" s="144"/>
      <c r="G35" s="145" t="str">
        <f t="shared" si="2"/>
        <v>CANARINI</v>
      </c>
      <c r="H35" s="145"/>
      <c r="I35" s="145"/>
      <c r="J35" s="145"/>
      <c r="K35" s="145"/>
      <c r="L35" s="145"/>
      <c r="M35" s="145"/>
      <c r="N35" s="33" t="s">
        <v>9</v>
      </c>
      <c r="O35" s="146">
        <v>2.15</v>
      </c>
      <c r="P35" s="146"/>
      <c r="Q35" s="147">
        <v>1.2</v>
      </c>
      <c r="R35" s="147"/>
      <c r="S35" s="148"/>
      <c r="T35" s="148"/>
      <c r="U35" s="34">
        <v>1</v>
      </c>
      <c r="V35" s="35">
        <v>0</v>
      </c>
      <c r="W35" s="36">
        <v>0</v>
      </c>
      <c r="X35" s="35">
        <v>0</v>
      </c>
      <c r="Y35" s="36"/>
      <c r="Z35" s="35"/>
      <c r="AA35" s="36">
        <v>0</v>
      </c>
      <c r="AB35" s="37">
        <v>3</v>
      </c>
      <c r="AC35" s="38" t="s">
        <v>42</v>
      </c>
    </row>
    <row r="36" spans="2:32" x14ac:dyDescent="0.3">
      <c r="B36" s="33" t="s">
        <v>8</v>
      </c>
      <c r="C36" s="144" t="str">
        <f t="shared" si="1"/>
        <v>FURIE ROSSE A</v>
      </c>
      <c r="D36" s="144"/>
      <c r="E36" s="144"/>
      <c r="F36" s="144"/>
      <c r="G36" s="145" t="str">
        <f t="shared" si="2"/>
        <v>ASTRA</v>
      </c>
      <c r="H36" s="145"/>
      <c r="I36" s="145"/>
      <c r="J36" s="145"/>
      <c r="K36" s="145"/>
      <c r="L36" s="145"/>
      <c r="M36" s="145"/>
      <c r="N36" s="33" t="s">
        <v>10</v>
      </c>
      <c r="O36" s="146">
        <v>3.45</v>
      </c>
      <c r="P36" s="146"/>
      <c r="Q36" s="147">
        <v>0.55000000000000004</v>
      </c>
      <c r="R36" s="147"/>
      <c r="S36" s="148"/>
      <c r="T36" s="148"/>
      <c r="U36" s="34">
        <v>0</v>
      </c>
      <c r="V36" s="35">
        <v>0</v>
      </c>
      <c r="W36" s="36">
        <v>3</v>
      </c>
      <c r="X36" s="35">
        <v>0</v>
      </c>
      <c r="Y36" s="36"/>
      <c r="Z36" s="35"/>
      <c r="AA36" s="36">
        <v>3</v>
      </c>
      <c r="AB36" s="37">
        <v>0</v>
      </c>
      <c r="AC36" s="38" t="s">
        <v>40</v>
      </c>
    </row>
    <row r="37" spans="2:32" x14ac:dyDescent="0.3">
      <c r="B37" s="33" t="s">
        <v>11</v>
      </c>
      <c r="C37" s="144" t="str">
        <f t="shared" si="1"/>
        <v>TEAR FORCE</v>
      </c>
      <c r="D37" s="144"/>
      <c r="E37" s="144"/>
      <c r="F37" s="144"/>
      <c r="G37" s="145" t="str">
        <f t="shared" si="2"/>
        <v>POL CENTESE</v>
      </c>
      <c r="H37" s="145"/>
      <c r="I37" s="145"/>
      <c r="J37" s="145"/>
      <c r="K37" s="145"/>
      <c r="L37" s="145"/>
      <c r="M37" s="145"/>
      <c r="N37" s="33" t="s">
        <v>31</v>
      </c>
      <c r="O37" s="146">
        <v>1.58</v>
      </c>
      <c r="P37" s="146"/>
      <c r="Q37" s="147">
        <v>1.39</v>
      </c>
      <c r="R37" s="147"/>
      <c r="S37" s="148"/>
      <c r="T37" s="148"/>
      <c r="U37" s="34">
        <v>0</v>
      </c>
      <c r="V37" s="35">
        <v>0</v>
      </c>
      <c r="W37" s="36">
        <v>1</v>
      </c>
      <c r="X37" s="35">
        <v>0</v>
      </c>
      <c r="Y37" s="36"/>
      <c r="Z37" s="35"/>
      <c r="AA37" s="36">
        <v>3</v>
      </c>
      <c r="AB37" s="37">
        <v>0</v>
      </c>
      <c r="AC37" s="38" t="s">
        <v>42</v>
      </c>
    </row>
    <row r="38" spans="2:32" x14ac:dyDescent="0.3">
      <c r="B38" s="33" t="s">
        <v>12</v>
      </c>
      <c r="C38" s="144" t="str">
        <f t="shared" si="1"/>
        <v>YANKEES</v>
      </c>
      <c r="D38" s="144"/>
      <c r="E38" s="144"/>
      <c r="F38" s="144"/>
      <c r="G38" s="145" t="str">
        <f t="shared" si="2"/>
        <v>LEONI CANARINI</v>
      </c>
      <c r="H38" s="145"/>
      <c r="I38" s="145"/>
      <c r="J38" s="145"/>
      <c r="K38" s="145"/>
      <c r="L38" s="145"/>
      <c r="M38" s="145"/>
      <c r="N38" s="33" t="s">
        <v>27</v>
      </c>
      <c r="O38" s="146">
        <v>0.39</v>
      </c>
      <c r="P38" s="146"/>
      <c r="Q38" s="147">
        <v>0.27</v>
      </c>
      <c r="R38" s="147"/>
      <c r="S38" s="148"/>
      <c r="T38" s="148"/>
      <c r="U38" s="34">
        <v>0</v>
      </c>
      <c r="V38" s="35">
        <v>0</v>
      </c>
      <c r="W38" s="36">
        <v>0</v>
      </c>
      <c r="X38" s="35">
        <v>0</v>
      </c>
      <c r="Y38" s="36"/>
      <c r="Z38" s="35"/>
      <c r="AA38" s="36">
        <v>0</v>
      </c>
      <c r="AB38" s="37">
        <v>3</v>
      </c>
      <c r="AC38" s="38" t="s">
        <v>41</v>
      </c>
    </row>
    <row r="39" spans="2:32" x14ac:dyDescent="0.3">
      <c r="B39" s="33" t="s">
        <v>7</v>
      </c>
      <c r="C39" s="144" t="str">
        <f t="shared" si="1"/>
        <v>SCORZE’ B</v>
      </c>
      <c r="D39" s="144"/>
      <c r="E39" s="144"/>
      <c r="F39" s="144"/>
      <c r="G39" s="145" t="str">
        <f t="shared" si="2"/>
        <v>ASTRA</v>
      </c>
      <c r="H39" s="145"/>
      <c r="I39" s="145"/>
      <c r="J39" s="145"/>
      <c r="K39" s="145"/>
      <c r="L39" s="145"/>
      <c r="M39" s="145"/>
      <c r="N39" s="33" t="s">
        <v>10</v>
      </c>
      <c r="O39" s="146">
        <v>1.56</v>
      </c>
      <c r="P39" s="146"/>
      <c r="Q39" s="147">
        <v>1.1000000000000001</v>
      </c>
      <c r="R39" s="147"/>
      <c r="S39" s="148"/>
      <c r="T39" s="148"/>
      <c r="U39" s="34">
        <v>0</v>
      </c>
      <c r="V39" s="35">
        <v>0</v>
      </c>
      <c r="W39" s="36">
        <v>0</v>
      </c>
      <c r="X39" s="35">
        <v>0</v>
      </c>
      <c r="Y39" s="36"/>
      <c r="Z39" s="35"/>
      <c r="AA39" s="36">
        <v>1</v>
      </c>
      <c r="AB39" s="37">
        <v>1</v>
      </c>
      <c r="AC39" s="38" t="s">
        <v>40</v>
      </c>
    </row>
    <row r="40" spans="2:32" x14ac:dyDescent="0.3">
      <c r="B40" s="33" t="s">
        <v>9</v>
      </c>
      <c r="C40" s="144" t="str">
        <f t="shared" si="1"/>
        <v>CANARINI</v>
      </c>
      <c r="D40" s="144"/>
      <c r="E40" s="144"/>
      <c r="F40" s="144"/>
      <c r="G40" s="145" t="str">
        <f t="shared" si="2"/>
        <v>TEAR FORCE</v>
      </c>
      <c r="H40" s="145"/>
      <c r="I40" s="145"/>
      <c r="J40" s="145"/>
      <c r="K40" s="145"/>
      <c r="L40" s="145"/>
      <c r="M40" s="145"/>
      <c r="N40" s="33" t="s">
        <v>11</v>
      </c>
      <c r="O40" s="146">
        <v>2.52</v>
      </c>
      <c r="P40" s="146"/>
      <c r="Q40" s="147">
        <v>0.47</v>
      </c>
      <c r="R40" s="147"/>
      <c r="S40" s="148"/>
      <c r="T40" s="148"/>
      <c r="U40" s="34">
        <v>0</v>
      </c>
      <c r="V40" s="35">
        <v>0</v>
      </c>
      <c r="W40" s="36">
        <v>0</v>
      </c>
      <c r="X40" s="35">
        <v>0</v>
      </c>
      <c r="Y40" s="36"/>
      <c r="Z40" s="35"/>
      <c r="AA40" s="36">
        <v>1</v>
      </c>
      <c r="AB40" s="37">
        <v>1</v>
      </c>
      <c r="AC40" s="38" t="s">
        <v>41</v>
      </c>
    </row>
    <row r="41" spans="2:32" x14ac:dyDescent="0.3">
      <c r="B41" s="33" t="s">
        <v>8</v>
      </c>
      <c r="C41" s="144" t="str">
        <f t="shared" si="1"/>
        <v>FURIE ROSSE A</v>
      </c>
      <c r="D41" s="144"/>
      <c r="E41" s="144"/>
      <c r="F41" s="144"/>
      <c r="G41" s="145" t="str">
        <f t="shared" si="2"/>
        <v>YANKEES</v>
      </c>
      <c r="H41" s="145"/>
      <c r="I41" s="145"/>
      <c r="J41" s="145"/>
      <c r="K41" s="145"/>
      <c r="L41" s="145"/>
      <c r="M41" s="145"/>
      <c r="N41" s="33" t="s">
        <v>12</v>
      </c>
      <c r="O41" s="146">
        <v>1.23</v>
      </c>
      <c r="P41" s="146"/>
      <c r="Q41" s="147">
        <v>1.5</v>
      </c>
      <c r="R41" s="147"/>
      <c r="S41" s="148"/>
      <c r="T41" s="148"/>
      <c r="U41" s="34">
        <v>0</v>
      </c>
      <c r="V41" s="35">
        <v>0</v>
      </c>
      <c r="W41" s="36">
        <v>0</v>
      </c>
      <c r="X41" s="35">
        <v>2</v>
      </c>
      <c r="Y41" s="36"/>
      <c r="Z41" s="35"/>
      <c r="AA41" s="36">
        <v>1</v>
      </c>
      <c r="AB41" s="37">
        <v>1</v>
      </c>
      <c r="AC41" s="38" t="s">
        <v>42</v>
      </c>
    </row>
    <row r="42" spans="2:32" x14ac:dyDescent="0.3">
      <c r="B42" s="18" t="s">
        <v>27</v>
      </c>
      <c r="C42" s="136" t="str">
        <f t="shared" si="1"/>
        <v>LEONI CANARINI</v>
      </c>
      <c r="D42" s="136"/>
      <c r="E42" s="136"/>
      <c r="F42" s="136"/>
      <c r="G42" s="137" t="str">
        <f t="shared" si="2"/>
        <v>POL CENTESE</v>
      </c>
      <c r="H42" s="137"/>
      <c r="I42" s="137"/>
      <c r="J42" s="137"/>
      <c r="K42" s="137"/>
      <c r="L42" s="137"/>
      <c r="M42" s="137"/>
      <c r="N42" s="52" t="s">
        <v>31</v>
      </c>
      <c r="O42" s="138">
        <v>1.07</v>
      </c>
      <c r="P42" s="138"/>
      <c r="Q42" s="123">
        <v>1.29</v>
      </c>
      <c r="R42" s="123"/>
      <c r="S42" s="124"/>
      <c r="T42" s="124"/>
      <c r="U42" s="41">
        <v>0</v>
      </c>
      <c r="V42" s="42">
        <v>0</v>
      </c>
      <c r="W42" s="43">
        <v>0</v>
      </c>
      <c r="X42" s="42">
        <v>0</v>
      </c>
      <c r="Y42" s="43"/>
      <c r="Z42" s="42"/>
      <c r="AA42" s="43">
        <v>0</v>
      </c>
      <c r="AB42" s="44">
        <v>3</v>
      </c>
      <c r="AC42" s="45" t="s">
        <v>40</v>
      </c>
    </row>
    <row r="44" spans="2:32" ht="15" thickBot="1" x14ac:dyDescent="0.35"/>
    <row r="45" spans="2:32" x14ac:dyDescent="0.3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107" t="s">
        <v>16</v>
      </c>
      <c r="P45" s="107"/>
      <c r="Q45" s="107"/>
      <c r="R45" s="107"/>
      <c r="S45" s="107"/>
      <c r="T45" s="107"/>
      <c r="U45" s="25"/>
      <c r="V45" s="25"/>
      <c r="W45" s="25"/>
      <c r="X45" s="25"/>
      <c r="Y45" s="25"/>
      <c r="Z45" s="25"/>
      <c r="AA45" s="25"/>
      <c r="AB45" s="25"/>
      <c r="AC45" s="25"/>
    </row>
    <row r="46" spans="2:32" x14ac:dyDescent="0.3">
      <c r="B46" s="113" t="s">
        <v>6</v>
      </c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>
        <v>1</v>
      </c>
      <c r="P46" s="113"/>
      <c r="Q46" s="113">
        <v>2</v>
      </c>
      <c r="R46" s="113"/>
      <c r="S46" s="113">
        <v>3</v>
      </c>
      <c r="T46" s="113"/>
      <c r="U46" s="113" t="s">
        <v>17</v>
      </c>
      <c r="V46" s="113"/>
      <c r="W46" s="113"/>
      <c r="X46" s="113"/>
      <c r="Y46" s="113"/>
      <c r="Z46" s="113"/>
      <c r="AA46" s="114" t="s">
        <v>13</v>
      </c>
      <c r="AB46" s="114"/>
      <c r="AC46" s="69" t="s">
        <v>18</v>
      </c>
      <c r="AD46" s="5"/>
      <c r="AE46" s="5"/>
      <c r="AF46" s="5"/>
    </row>
    <row r="47" spans="2:32" x14ac:dyDescent="0.3">
      <c r="B47" s="27" t="s">
        <v>7</v>
      </c>
      <c r="C47" s="141" t="str">
        <f t="shared" ref="C47:C62" si="3">IF(B47=$B$19,$C$19,IF(B47=$B$20,$C$20,IF(B47=$B$21,$C$21,IF(B47=$B$22,$C$22,IF(B47=$B$23,$C$23,IF(B47=$B$24,$C$24,IF(B47=$B$25,$C$25,IF(B47=$B$26,$C$26,$C$27))))))))</f>
        <v>SCORZE’ B</v>
      </c>
      <c r="D47" s="141"/>
      <c r="E47" s="141"/>
      <c r="F47" s="141"/>
      <c r="G47" s="142" t="str">
        <f t="shared" ref="G47:G62" si="4">IF(N47=$B$19,$C$19,IF(N47=$B$20,$C$20,IF(N47=$B$21,$C$21,IF(N47=$B$22,$C$22,IF(N47=$B$23,$C$23,IF(N47=$B$24,$C$24,IF(N47=$B$25,$C$25,IF(N47=$B$26,$C$26,$C$27))))))))</f>
        <v>TEAR FORCE</v>
      </c>
      <c r="H47" s="142"/>
      <c r="I47" s="142"/>
      <c r="J47" s="142"/>
      <c r="K47" s="142"/>
      <c r="L47" s="142"/>
      <c r="M47" s="142"/>
      <c r="N47" s="27" t="s">
        <v>11</v>
      </c>
      <c r="O47" s="143">
        <v>1.25</v>
      </c>
      <c r="P47" s="143"/>
      <c r="Q47" s="118">
        <v>0.57000000000000006</v>
      </c>
      <c r="R47" s="118"/>
      <c r="S47" s="119"/>
      <c r="T47" s="119"/>
      <c r="U47" s="28">
        <v>0</v>
      </c>
      <c r="V47" s="29">
        <v>0</v>
      </c>
      <c r="W47" s="30">
        <v>0</v>
      </c>
      <c r="X47" s="29">
        <v>0</v>
      </c>
      <c r="Y47" s="30"/>
      <c r="Z47" s="29"/>
      <c r="AA47" s="30">
        <v>0</v>
      </c>
      <c r="AB47" s="31">
        <v>3</v>
      </c>
      <c r="AC47" s="32" t="s">
        <v>41</v>
      </c>
      <c r="AD47" s="5"/>
    </row>
    <row r="48" spans="2:32" x14ac:dyDescent="0.3">
      <c r="B48" s="33" t="s">
        <v>10</v>
      </c>
      <c r="C48" s="144" t="str">
        <f t="shared" si="3"/>
        <v>ASTRA</v>
      </c>
      <c r="D48" s="144"/>
      <c r="E48" s="144"/>
      <c r="F48" s="144"/>
      <c r="G48" s="145" t="str">
        <f t="shared" si="4"/>
        <v>YANKEES</v>
      </c>
      <c r="H48" s="145"/>
      <c r="I48" s="145"/>
      <c r="J48" s="145"/>
      <c r="K48" s="145"/>
      <c r="L48" s="145"/>
      <c r="M48" s="145"/>
      <c r="N48" s="33" t="s">
        <v>12</v>
      </c>
      <c r="O48" s="146">
        <v>1.59</v>
      </c>
      <c r="P48" s="146"/>
      <c r="Q48" s="147">
        <v>1.34</v>
      </c>
      <c r="R48" s="147"/>
      <c r="S48" s="148"/>
      <c r="T48" s="148"/>
      <c r="U48" s="34">
        <v>0</v>
      </c>
      <c r="V48" s="35">
        <v>0</v>
      </c>
      <c r="W48" s="36">
        <v>0</v>
      </c>
      <c r="X48" s="35">
        <v>1</v>
      </c>
      <c r="Y48" s="36"/>
      <c r="Z48" s="35"/>
      <c r="AA48" s="36">
        <v>3</v>
      </c>
      <c r="AB48" s="37">
        <v>0</v>
      </c>
      <c r="AC48" s="38" t="s">
        <v>43</v>
      </c>
      <c r="AD48" s="5"/>
    </row>
    <row r="49" spans="2:30" x14ac:dyDescent="0.3">
      <c r="B49" s="33" t="s">
        <v>9</v>
      </c>
      <c r="C49" s="144" t="str">
        <f t="shared" si="3"/>
        <v>CANARINI</v>
      </c>
      <c r="D49" s="144"/>
      <c r="E49" s="144"/>
      <c r="F49" s="144"/>
      <c r="G49" s="145" t="str">
        <f t="shared" si="4"/>
        <v>LEONI CANARINI</v>
      </c>
      <c r="H49" s="145"/>
      <c r="I49" s="145"/>
      <c r="J49" s="145"/>
      <c r="K49" s="145"/>
      <c r="L49" s="145"/>
      <c r="M49" s="145"/>
      <c r="N49" s="33" t="s">
        <v>27</v>
      </c>
      <c r="O49" s="146">
        <v>1.58</v>
      </c>
      <c r="P49" s="146"/>
      <c r="Q49" s="147">
        <v>0.57000000000000006</v>
      </c>
      <c r="R49" s="147"/>
      <c r="S49" s="148"/>
      <c r="T49" s="148"/>
      <c r="U49" s="34">
        <v>0</v>
      </c>
      <c r="V49" s="35">
        <v>0</v>
      </c>
      <c r="W49" s="36">
        <v>0</v>
      </c>
      <c r="X49" s="35">
        <v>0</v>
      </c>
      <c r="Y49" s="36"/>
      <c r="Z49" s="35"/>
      <c r="AA49" s="36">
        <v>3</v>
      </c>
      <c r="AB49" s="37">
        <v>0</v>
      </c>
      <c r="AC49" s="38" t="s">
        <v>40</v>
      </c>
      <c r="AD49" s="5"/>
    </row>
    <row r="50" spans="2:30" x14ac:dyDescent="0.3">
      <c r="B50" s="33" t="s">
        <v>8</v>
      </c>
      <c r="C50" s="144" t="str">
        <f t="shared" si="3"/>
        <v>FURIE ROSSE A</v>
      </c>
      <c r="D50" s="144"/>
      <c r="E50" s="144"/>
      <c r="F50" s="144"/>
      <c r="G50" s="145" t="str">
        <f t="shared" si="4"/>
        <v>POL CENTESE</v>
      </c>
      <c r="H50" s="145"/>
      <c r="I50" s="145"/>
      <c r="J50" s="145"/>
      <c r="K50" s="145"/>
      <c r="L50" s="145"/>
      <c r="M50" s="145"/>
      <c r="N50" s="33" t="s">
        <v>31</v>
      </c>
      <c r="O50" s="146">
        <v>2.59</v>
      </c>
      <c r="P50" s="146"/>
      <c r="Q50" s="147">
        <v>1.23</v>
      </c>
      <c r="R50" s="147"/>
      <c r="S50" s="148"/>
      <c r="T50" s="148"/>
      <c r="U50" s="34">
        <v>0</v>
      </c>
      <c r="V50" s="35">
        <v>0</v>
      </c>
      <c r="W50" s="36">
        <v>0</v>
      </c>
      <c r="X50" s="35">
        <v>0</v>
      </c>
      <c r="Y50" s="36"/>
      <c r="Z50" s="35"/>
      <c r="AA50" s="36">
        <v>3</v>
      </c>
      <c r="AB50" s="37">
        <v>0</v>
      </c>
      <c r="AC50" s="38" t="s">
        <v>41</v>
      </c>
      <c r="AD50" s="5"/>
    </row>
    <row r="51" spans="2:30" x14ac:dyDescent="0.3">
      <c r="B51" s="33" t="s">
        <v>7</v>
      </c>
      <c r="C51" s="144" t="str">
        <f t="shared" si="3"/>
        <v>SCORZE’ B</v>
      </c>
      <c r="D51" s="144"/>
      <c r="E51" s="144"/>
      <c r="F51" s="144"/>
      <c r="G51" s="145" t="str">
        <f t="shared" si="4"/>
        <v>YANKEES</v>
      </c>
      <c r="H51" s="145"/>
      <c r="I51" s="145"/>
      <c r="J51" s="145"/>
      <c r="K51" s="145"/>
      <c r="L51" s="145"/>
      <c r="M51" s="145"/>
      <c r="N51" s="33" t="s">
        <v>12</v>
      </c>
      <c r="O51" s="146">
        <v>1.47</v>
      </c>
      <c r="P51" s="146"/>
      <c r="Q51" s="147">
        <v>1.25</v>
      </c>
      <c r="R51" s="147"/>
      <c r="S51" s="148"/>
      <c r="T51" s="148"/>
      <c r="U51" s="34">
        <v>0</v>
      </c>
      <c r="V51" s="35">
        <v>0</v>
      </c>
      <c r="W51" s="36">
        <v>1</v>
      </c>
      <c r="X51" s="35">
        <v>1</v>
      </c>
      <c r="Y51" s="36"/>
      <c r="Z51" s="35"/>
      <c r="AA51" s="36">
        <v>0</v>
      </c>
      <c r="AB51" s="37">
        <v>3</v>
      </c>
      <c r="AC51" s="38" t="s">
        <v>42</v>
      </c>
      <c r="AD51" s="5"/>
    </row>
    <row r="52" spans="2:30" x14ac:dyDescent="0.3">
      <c r="B52" s="33" t="s">
        <v>11</v>
      </c>
      <c r="C52" s="144" t="str">
        <f t="shared" si="3"/>
        <v>TEAR FORCE</v>
      </c>
      <c r="D52" s="144"/>
      <c r="E52" s="144"/>
      <c r="F52" s="144"/>
      <c r="G52" s="145" t="str">
        <f t="shared" si="4"/>
        <v>LEONI CANARINI</v>
      </c>
      <c r="H52" s="145"/>
      <c r="I52" s="145"/>
      <c r="J52" s="145"/>
      <c r="K52" s="145"/>
      <c r="L52" s="145"/>
      <c r="M52" s="145"/>
      <c r="N52" s="33" t="s">
        <v>27</v>
      </c>
      <c r="O52" s="146">
        <v>0.45</v>
      </c>
      <c r="P52" s="146"/>
      <c r="Q52" s="147">
        <v>0.41</v>
      </c>
      <c r="R52" s="147"/>
      <c r="S52" s="148"/>
      <c r="T52" s="148"/>
      <c r="U52" s="34">
        <v>0</v>
      </c>
      <c r="V52" s="35">
        <v>0</v>
      </c>
      <c r="W52" s="36">
        <v>0</v>
      </c>
      <c r="X52" s="35">
        <v>0</v>
      </c>
      <c r="Y52" s="36"/>
      <c r="Z52" s="35"/>
      <c r="AA52" s="36">
        <v>3</v>
      </c>
      <c r="AB52" s="37">
        <v>0</v>
      </c>
      <c r="AC52" s="38" t="s">
        <v>43</v>
      </c>
      <c r="AD52" s="5"/>
    </row>
    <row r="53" spans="2:30" x14ac:dyDescent="0.3">
      <c r="B53" s="33" t="s">
        <v>10</v>
      </c>
      <c r="C53" s="144" t="str">
        <f t="shared" si="3"/>
        <v>ASTRA</v>
      </c>
      <c r="D53" s="144"/>
      <c r="E53" s="144"/>
      <c r="F53" s="144"/>
      <c r="G53" s="145" t="str">
        <f t="shared" si="4"/>
        <v>POL CENTESE</v>
      </c>
      <c r="H53" s="145"/>
      <c r="I53" s="145"/>
      <c r="J53" s="145"/>
      <c r="K53" s="145"/>
      <c r="L53" s="145"/>
      <c r="M53" s="145"/>
      <c r="N53" s="33" t="s">
        <v>31</v>
      </c>
      <c r="O53" s="146">
        <v>4</v>
      </c>
      <c r="P53" s="146"/>
      <c r="Q53" s="147">
        <v>1.37</v>
      </c>
      <c r="R53" s="147"/>
      <c r="S53" s="148"/>
      <c r="T53" s="148"/>
      <c r="U53" s="34">
        <v>1</v>
      </c>
      <c r="V53" s="35">
        <v>2</v>
      </c>
      <c r="W53" s="36">
        <v>1</v>
      </c>
      <c r="X53" s="35">
        <v>0</v>
      </c>
      <c r="Y53" s="36"/>
      <c r="Z53" s="35"/>
      <c r="AA53" s="36">
        <v>0</v>
      </c>
      <c r="AB53" s="37">
        <v>3</v>
      </c>
      <c r="AC53" s="38" t="s">
        <v>40</v>
      </c>
      <c r="AD53" s="5"/>
    </row>
    <row r="54" spans="2:30" x14ac:dyDescent="0.3">
      <c r="B54" s="33" t="s">
        <v>8</v>
      </c>
      <c r="C54" s="144" t="str">
        <f t="shared" si="3"/>
        <v>FURIE ROSSE A</v>
      </c>
      <c r="D54" s="144"/>
      <c r="E54" s="144"/>
      <c r="F54" s="144"/>
      <c r="G54" s="145" t="str">
        <f t="shared" si="4"/>
        <v>CANARINI</v>
      </c>
      <c r="H54" s="145"/>
      <c r="I54" s="145"/>
      <c r="J54" s="145"/>
      <c r="K54" s="145"/>
      <c r="L54" s="145"/>
      <c r="M54" s="145"/>
      <c r="N54" s="33" t="s">
        <v>9</v>
      </c>
      <c r="O54" s="146">
        <v>4.4800000000000004</v>
      </c>
      <c r="P54" s="146"/>
      <c r="Q54" s="147">
        <v>1.1100000000000001</v>
      </c>
      <c r="R54" s="147"/>
      <c r="S54" s="148"/>
      <c r="T54" s="148"/>
      <c r="U54" s="34">
        <v>0</v>
      </c>
      <c r="V54" s="35">
        <v>3</v>
      </c>
      <c r="W54" s="36">
        <v>0</v>
      </c>
      <c r="X54" s="35">
        <v>0</v>
      </c>
      <c r="Y54" s="36"/>
      <c r="Z54" s="35"/>
      <c r="AA54" s="36">
        <v>3</v>
      </c>
      <c r="AB54" s="37">
        <v>0</v>
      </c>
      <c r="AC54" s="38" t="s">
        <v>41</v>
      </c>
      <c r="AD54" s="5"/>
    </row>
    <row r="55" spans="2:30" x14ac:dyDescent="0.3">
      <c r="B55" s="33" t="s">
        <v>7</v>
      </c>
      <c r="C55" s="144" t="str">
        <f t="shared" si="3"/>
        <v>SCORZE’ B</v>
      </c>
      <c r="D55" s="144"/>
      <c r="E55" s="144"/>
      <c r="F55" s="144"/>
      <c r="G55" s="145" t="str">
        <f t="shared" si="4"/>
        <v>LEONI CANARINI</v>
      </c>
      <c r="H55" s="145"/>
      <c r="I55" s="145"/>
      <c r="J55" s="145"/>
      <c r="K55" s="145"/>
      <c r="L55" s="145"/>
      <c r="M55" s="145"/>
      <c r="N55" s="33" t="s">
        <v>27</v>
      </c>
      <c r="O55" s="146">
        <v>0.49</v>
      </c>
      <c r="P55" s="146"/>
      <c r="Q55" s="147">
        <v>1.49</v>
      </c>
      <c r="R55" s="147"/>
      <c r="S55" s="148"/>
      <c r="T55" s="148"/>
      <c r="U55" s="34">
        <v>0</v>
      </c>
      <c r="V55" s="35">
        <v>0</v>
      </c>
      <c r="W55" s="36">
        <v>0</v>
      </c>
      <c r="X55" s="35">
        <v>0</v>
      </c>
      <c r="Y55" s="36"/>
      <c r="Z55" s="35"/>
      <c r="AA55" s="36">
        <v>3</v>
      </c>
      <c r="AB55" s="37">
        <v>0</v>
      </c>
      <c r="AC55" s="38" t="s">
        <v>42</v>
      </c>
      <c r="AD55" s="5"/>
    </row>
    <row r="56" spans="2:30" x14ac:dyDescent="0.3">
      <c r="B56" s="33" t="s">
        <v>12</v>
      </c>
      <c r="C56" s="144" t="str">
        <f t="shared" si="3"/>
        <v>YANKEES</v>
      </c>
      <c r="D56" s="144"/>
      <c r="E56" s="144"/>
      <c r="F56" s="144"/>
      <c r="G56" s="145" t="str">
        <f t="shared" si="4"/>
        <v>POL CENTESE</v>
      </c>
      <c r="H56" s="145"/>
      <c r="I56" s="145"/>
      <c r="J56" s="145"/>
      <c r="K56" s="145"/>
      <c r="L56" s="145"/>
      <c r="M56" s="145"/>
      <c r="N56" s="33" t="s">
        <v>31</v>
      </c>
      <c r="O56" s="146">
        <v>1.46</v>
      </c>
      <c r="P56" s="146"/>
      <c r="Q56" s="147">
        <v>2</v>
      </c>
      <c r="R56" s="147"/>
      <c r="S56" s="148"/>
      <c r="T56" s="148"/>
      <c r="U56" s="34">
        <v>0</v>
      </c>
      <c r="V56" s="35">
        <v>0</v>
      </c>
      <c r="W56" s="36">
        <v>0</v>
      </c>
      <c r="X56" s="35">
        <v>1</v>
      </c>
      <c r="Y56" s="36"/>
      <c r="Z56" s="35"/>
      <c r="AA56" s="36">
        <v>3</v>
      </c>
      <c r="AB56" s="37">
        <v>0</v>
      </c>
      <c r="AC56" s="38" t="s">
        <v>40</v>
      </c>
      <c r="AD56" s="5"/>
    </row>
    <row r="57" spans="2:30" x14ac:dyDescent="0.3">
      <c r="B57" s="33" t="s">
        <v>8</v>
      </c>
      <c r="C57" s="144" t="str">
        <f t="shared" si="3"/>
        <v>FURIE ROSSE A</v>
      </c>
      <c r="D57" s="144"/>
      <c r="E57" s="144"/>
      <c r="F57" s="144"/>
      <c r="G57" s="145" t="str">
        <f t="shared" si="4"/>
        <v>TEAR FORCE</v>
      </c>
      <c r="H57" s="145"/>
      <c r="I57" s="145"/>
      <c r="J57" s="145"/>
      <c r="K57" s="145"/>
      <c r="L57" s="145"/>
      <c r="M57" s="145"/>
      <c r="N57" s="33" t="s">
        <v>11</v>
      </c>
      <c r="O57" s="146">
        <v>2.21</v>
      </c>
      <c r="P57" s="146"/>
      <c r="Q57" s="147">
        <v>1.03</v>
      </c>
      <c r="R57" s="147"/>
      <c r="S57" s="148"/>
      <c r="T57" s="148"/>
      <c r="U57" s="34">
        <v>0</v>
      </c>
      <c r="V57" s="35">
        <v>0</v>
      </c>
      <c r="W57" s="36">
        <v>0</v>
      </c>
      <c r="X57" s="35">
        <v>0</v>
      </c>
      <c r="Y57" s="36"/>
      <c r="Z57" s="35"/>
      <c r="AA57" s="36">
        <v>1</v>
      </c>
      <c r="AB57" s="37">
        <v>1</v>
      </c>
      <c r="AC57" s="38" t="s">
        <v>42</v>
      </c>
      <c r="AD57" s="5"/>
    </row>
    <row r="58" spans="2:30" x14ac:dyDescent="0.3">
      <c r="B58" s="33" t="s">
        <v>9</v>
      </c>
      <c r="C58" s="144" t="str">
        <f t="shared" si="3"/>
        <v>CANARINI</v>
      </c>
      <c r="D58" s="144"/>
      <c r="E58" s="144"/>
      <c r="F58" s="144"/>
      <c r="G58" s="145" t="str">
        <f t="shared" si="4"/>
        <v>ASTRA</v>
      </c>
      <c r="H58" s="145"/>
      <c r="I58" s="145"/>
      <c r="J58" s="145"/>
      <c r="K58" s="145"/>
      <c r="L58" s="145"/>
      <c r="M58" s="145"/>
      <c r="N58" s="33" t="s">
        <v>10</v>
      </c>
      <c r="O58" s="146">
        <v>1.41</v>
      </c>
      <c r="P58" s="146"/>
      <c r="Q58" s="147">
        <v>1.59</v>
      </c>
      <c r="R58" s="147"/>
      <c r="S58" s="148"/>
      <c r="T58" s="148"/>
      <c r="U58" s="34">
        <v>0</v>
      </c>
      <c r="V58" s="35">
        <v>0</v>
      </c>
      <c r="W58" s="36">
        <v>0</v>
      </c>
      <c r="X58" s="35">
        <v>0</v>
      </c>
      <c r="Y58" s="36"/>
      <c r="Z58" s="35"/>
      <c r="AA58" s="36">
        <v>3</v>
      </c>
      <c r="AB58" s="37">
        <v>0</v>
      </c>
      <c r="AC58" s="38" t="s">
        <v>40</v>
      </c>
      <c r="AD58" s="5"/>
    </row>
    <row r="59" spans="2:30" x14ac:dyDescent="0.3">
      <c r="B59" s="33" t="s">
        <v>7</v>
      </c>
      <c r="C59" s="144" t="str">
        <f t="shared" si="3"/>
        <v>SCORZE’ B</v>
      </c>
      <c r="D59" s="144"/>
      <c r="E59" s="144"/>
      <c r="F59" s="144"/>
      <c r="G59" s="145" t="str">
        <f t="shared" si="4"/>
        <v>POL CENTESE</v>
      </c>
      <c r="H59" s="145"/>
      <c r="I59" s="145"/>
      <c r="J59" s="145"/>
      <c r="K59" s="145"/>
      <c r="L59" s="145"/>
      <c r="M59" s="145"/>
      <c r="N59" s="33" t="s">
        <v>31</v>
      </c>
      <c r="O59" s="146">
        <v>2.42</v>
      </c>
      <c r="P59" s="146"/>
      <c r="Q59" s="147">
        <v>1.06</v>
      </c>
      <c r="R59" s="147"/>
      <c r="S59" s="148"/>
      <c r="T59" s="148"/>
      <c r="U59" s="34">
        <v>0</v>
      </c>
      <c r="V59" s="35">
        <v>0</v>
      </c>
      <c r="W59" s="36">
        <v>0</v>
      </c>
      <c r="X59" s="35">
        <v>0</v>
      </c>
      <c r="Y59" s="36"/>
      <c r="Z59" s="35"/>
      <c r="AA59" s="36">
        <v>3</v>
      </c>
      <c r="AB59" s="37">
        <v>0</v>
      </c>
      <c r="AC59" s="38" t="s">
        <v>43</v>
      </c>
      <c r="AD59" s="5"/>
    </row>
    <row r="60" spans="2:30" x14ac:dyDescent="0.3">
      <c r="B60" s="33" t="s">
        <v>8</v>
      </c>
      <c r="C60" s="144" t="str">
        <f t="shared" si="3"/>
        <v>FURIE ROSSE A</v>
      </c>
      <c r="D60" s="144"/>
      <c r="E60" s="144"/>
      <c r="F60" s="144"/>
      <c r="G60" s="145" t="str">
        <f t="shared" si="4"/>
        <v>LEONI CANARINI</v>
      </c>
      <c r="H60" s="145"/>
      <c r="I60" s="145"/>
      <c r="J60" s="145"/>
      <c r="K60" s="145"/>
      <c r="L60" s="145"/>
      <c r="M60" s="145"/>
      <c r="N60" s="33" t="s">
        <v>27</v>
      </c>
      <c r="O60" s="146">
        <v>0.5</v>
      </c>
      <c r="P60" s="146"/>
      <c r="Q60" s="147">
        <v>1.1400000000000001</v>
      </c>
      <c r="R60" s="147"/>
      <c r="S60" s="148"/>
      <c r="T60" s="148"/>
      <c r="U60" s="34">
        <v>0</v>
      </c>
      <c r="V60" s="35">
        <v>0</v>
      </c>
      <c r="W60" s="36">
        <v>0</v>
      </c>
      <c r="X60" s="35">
        <v>0</v>
      </c>
      <c r="Y60" s="36"/>
      <c r="Z60" s="35"/>
      <c r="AA60" s="36">
        <v>3</v>
      </c>
      <c r="AB60" s="37">
        <v>0</v>
      </c>
      <c r="AC60" s="38" t="s">
        <v>41</v>
      </c>
      <c r="AD60" s="5"/>
    </row>
    <row r="61" spans="2:30" x14ac:dyDescent="0.3">
      <c r="B61" s="33" t="s">
        <v>9</v>
      </c>
      <c r="C61" s="144" t="str">
        <f t="shared" si="3"/>
        <v>CANARINI</v>
      </c>
      <c r="D61" s="144"/>
      <c r="E61" s="144"/>
      <c r="F61" s="144"/>
      <c r="G61" s="145" t="str">
        <f t="shared" si="4"/>
        <v>YANKEES</v>
      </c>
      <c r="H61" s="145"/>
      <c r="I61" s="145"/>
      <c r="J61" s="145"/>
      <c r="K61" s="145"/>
      <c r="L61" s="145"/>
      <c r="M61" s="145"/>
      <c r="N61" s="33" t="s">
        <v>12</v>
      </c>
      <c r="O61" s="146">
        <v>1.23</v>
      </c>
      <c r="P61" s="146"/>
      <c r="Q61" s="147">
        <v>1.26</v>
      </c>
      <c r="R61" s="147"/>
      <c r="S61" s="148"/>
      <c r="T61" s="148"/>
      <c r="U61" s="34">
        <v>0</v>
      </c>
      <c r="V61" s="35">
        <v>0</v>
      </c>
      <c r="W61" s="36">
        <v>0</v>
      </c>
      <c r="X61" s="35">
        <v>0</v>
      </c>
      <c r="Y61" s="36"/>
      <c r="Z61" s="35"/>
      <c r="AA61" s="36">
        <v>0</v>
      </c>
      <c r="AB61" s="37">
        <v>3</v>
      </c>
      <c r="AC61" s="38" t="s">
        <v>40</v>
      </c>
      <c r="AD61" s="5"/>
    </row>
    <row r="62" spans="2:30" x14ac:dyDescent="0.3">
      <c r="B62" s="40" t="s">
        <v>10</v>
      </c>
      <c r="C62" s="136" t="str">
        <f t="shared" si="3"/>
        <v>ASTRA</v>
      </c>
      <c r="D62" s="136"/>
      <c r="E62" s="136"/>
      <c r="F62" s="136"/>
      <c r="G62" s="137" t="str">
        <f t="shared" si="4"/>
        <v>TEAR FORCE</v>
      </c>
      <c r="H62" s="137"/>
      <c r="I62" s="137"/>
      <c r="J62" s="137"/>
      <c r="K62" s="137"/>
      <c r="L62" s="137"/>
      <c r="M62" s="137"/>
      <c r="N62" s="40" t="s">
        <v>11</v>
      </c>
      <c r="O62" s="138">
        <v>0.36</v>
      </c>
      <c r="P62" s="138"/>
      <c r="Q62" s="123">
        <v>1.18</v>
      </c>
      <c r="R62" s="123"/>
      <c r="S62" s="124"/>
      <c r="T62" s="124"/>
      <c r="U62" s="41">
        <v>0</v>
      </c>
      <c r="V62" s="42">
        <v>0</v>
      </c>
      <c r="W62" s="43">
        <v>0</v>
      </c>
      <c r="X62" s="42">
        <v>0</v>
      </c>
      <c r="Y62" s="43"/>
      <c r="Z62" s="42"/>
      <c r="AA62" s="43">
        <v>0</v>
      </c>
      <c r="AB62" s="44">
        <v>3</v>
      </c>
      <c r="AC62" s="45" t="s">
        <v>43</v>
      </c>
    </row>
    <row r="63" spans="2:30" x14ac:dyDescent="0.3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5"/>
      <c r="O63" s="47"/>
      <c r="P63" s="47"/>
      <c r="Q63" s="47"/>
      <c r="R63" s="47"/>
      <c r="S63" s="3"/>
      <c r="T63" s="3"/>
      <c r="U63" s="3"/>
      <c r="V63" s="3"/>
      <c r="W63" s="3"/>
      <c r="X63" s="3"/>
      <c r="Y63" s="3"/>
      <c r="Z63" s="3"/>
      <c r="AA63" s="3"/>
      <c r="AB63" s="3"/>
      <c r="AC63" s="5"/>
    </row>
    <row r="65" spans="1:29" x14ac:dyDescent="0.3">
      <c r="B65" s="139" t="s">
        <v>20</v>
      </c>
      <c r="C65" s="139"/>
      <c r="D65" s="139"/>
      <c r="E65" s="139"/>
      <c r="F65" s="139"/>
      <c r="G65" s="140" t="s">
        <v>44</v>
      </c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</row>
    <row r="67" spans="1:29" ht="15" thickBot="1" x14ac:dyDescent="0.35">
      <c r="B67" s="131" t="s">
        <v>21</v>
      </c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48"/>
      <c r="S67" s="48"/>
      <c r="T67" s="48"/>
    </row>
    <row r="68" spans="1:29" x14ac:dyDescent="0.3">
      <c r="B68" s="132" t="s">
        <v>6</v>
      </c>
      <c r="C68" s="132"/>
      <c r="D68" s="132"/>
      <c r="E68" s="132"/>
      <c r="F68" s="132"/>
      <c r="G68" s="6" t="s">
        <v>7</v>
      </c>
      <c r="H68" s="7" t="s">
        <v>8</v>
      </c>
      <c r="I68" s="7" t="s">
        <v>9</v>
      </c>
      <c r="J68" s="7" t="s">
        <v>10</v>
      </c>
      <c r="K68" s="7" t="s">
        <v>11</v>
      </c>
      <c r="L68" s="7" t="s">
        <v>12</v>
      </c>
      <c r="M68" s="7" t="s">
        <v>27</v>
      </c>
      <c r="N68" s="8" t="s">
        <v>31</v>
      </c>
      <c r="O68" s="152" t="s">
        <v>22</v>
      </c>
      <c r="P68" s="152"/>
      <c r="Q68" s="152"/>
      <c r="R68" s="3"/>
      <c r="S68" s="3"/>
      <c r="T68" s="3"/>
    </row>
    <row r="69" spans="1:29" x14ac:dyDescent="0.3">
      <c r="B69" s="9" t="s">
        <v>7</v>
      </c>
      <c r="C69" s="134" t="str">
        <f t="shared" ref="C69:C76" si="5">IF(B69=$B$19,$C$19,IF(B69=$B$20,$C$20,IF(B69=$B$21,$C$21,IF(B69=$B$22,$C$22,IF(B69=$B$23,$C$23,IF(B69=$B$24,$C$24,IF(B69=$B$25,$C$25,IF(B69=$B$26,$C$26,$C$27))))))))</f>
        <v>SCORZE’ B</v>
      </c>
      <c r="D69" s="134"/>
      <c r="E69" s="134"/>
      <c r="F69" s="134"/>
      <c r="G69" s="49"/>
      <c r="H69" s="50">
        <f>SUM(U31+W31+Y31)</f>
        <v>0</v>
      </c>
      <c r="I69" s="50">
        <f>SUM(U35+W35+Y35)</f>
        <v>1</v>
      </c>
      <c r="J69" s="50">
        <f>SUM(U39+W39+Y39)</f>
        <v>0</v>
      </c>
      <c r="K69" s="50">
        <f>SUM(U47+W47+Y47)</f>
        <v>0</v>
      </c>
      <c r="L69" s="50">
        <f>SUM(U51+W51+Y51)</f>
        <v>1</v>
      </c>
      <c r="M69" s="50">
        <f>SUM(U55+W55+Y55)</f>
        <v>0</v>
      </c>
      <c r="N69" s="51">
        <f>SUM(U59+W59+Y59)</f>
        <v>0</v>
      </c>
      <c r="O69" s="135">
        <f t="shared" ref="O69:O76" si="6">SUM(G69:N69)</f>
        <v>2</v>
      </c>
      <c r="P69" s="135"/>
      <c r="Q69" s="135"/>
      <c r="R69" s="3"/>
      <c r="S69" s="3"/>
      <c r="T69" s="3"/>
    </row>
    <row r="70" spans="1:29" x14ac:dyDescent="0.3">
      <c r="B70" s="13" t="s">
        <v>8</v>
      </c>
      <c r="C70" s="134" t="str">
        <f t="shared" si="5"/>
        <v>FURIE ROSSE A</v>
      </c>
      <c r="D70" s="134"/>
      <c r="E70" s="134"/>
      <c r="F70" s="134"/>
      <c r="G70" s="11">
        <f>SUM(V31+X31+Z31)</f>
        <v>0</v>
      </c>
      <c r="H70" s="15"/>
      <c r="I70" s="16">
        <f>SUM(U54+W54+Y54)</f>
        <v>0</v>
      </c>
      <c r="J70" s="11">
        <f>SUM(U36+W36+Y36)</f>
        <v>3</v>
      </c>
      <c r="K70" s="11">
        <f>SUM(U57+W57+Y57)</f>
        <v>0</v>
      </c>
      <c r="L70" s="11">
        <f>SUM(U41+W41+Y41)</f>
        <v>0</v>
      </c>
      <c r="M70" s="11">
        <f>SUM(U60+W60+Y60)</f>
        <v>0</v>
      </c>
      <c r="N70" s="12">
        <f>SUM(U50+W50+Y50)</f>
        <v>0</v>
      </c>
      <c r="O70" s="130">
        <f t="shared" si="6"/>
        <v>3</v>
      </c>
      <c r="P70" s="130"/>
      <c r="Q70" s="130"/>
      <c r="R70" s="3"/>
      <c r="S70" s="3"/>
      <c r="T70" s="3"/>
    </row>
    <row r="71" spans="1:29" x14ac:dyDescent="0.3">
      <c r="B71" s="13" t="s">
        <v>9</v>
      </c>
      <c r="C71" s="134" t="str">
        <f t="shared" si="5"/>
        <v>CANARINI</v>
      </c>
      <c r="D71" s="134"/>
      <c r="E71" s="134"/>
      <c r="F71" s="134"/>
      <c r="G71" s="11">
        <f>SUM(V35+X35+Z35)</f>
        <v>0</v>
      </c>
      <c r="H71" s="16">
        <f>SUM(V60+X60+Z60)</f>
        <v>0</v>
      </c>
      <c r="I71" s="15"/>
      <c r="J71" s="11">
        <f>SUM(U58+W58+Y58)</f>
        <v>0</v>
      </c>
      <c r="K71" s="11">
        <f>SUM(U40+W40+Y40)</f>
        <v>0</v>
      </c>
      <c r="L71" s="11">
        <f>SUM(U61+W61+Y61)</f>
        <v>0</v>
      </c>
      <c r="M71" s="11">
        <f>SUM(U49+W49+Y49)</f>
        <v>0</v>
      </c>
      <c r="N71" s="12">
        <f>SUM(U32+W32+Y32)</f>
        <v>0</v>
      </c>
      <c r="O71" s="130">
        <f t="shared" si="6"/>
        <v>0</v>
      </c>
      <c r="P71" s="130"/>
      <c r="Q71" s="130"/>
      <c r="R71" s="3"/>
      <c r="S71" s="3"/>
      <c r="T71" s="3"/>
    </row>
    <row r="72" spans="1:29" x14ac:dyDescent="0.3">
      <c r="B72" s="13" t="s">
        <v>10</v>
      </c>
      <c r="C72" s="134" t="str">
        <f t="shared" si="5"/>
        <v>ASTRA</v>
      </c>
      <c r="D72" s="134"/>
      <c r="E72" s="134"/>
      <c r="F72" s="134"/>
      <c r="G72" s="14">
        <f>SUM(V39+X39+Z39)</f>
        <v>0</v>
      </c>
      <c r="H72" s="16">
        <f>SUM(V36+X36+Z36)</f>
        <v>0</v>
      </c>
      <c r="I72" s="16">
        <f>SUM(V58+X58+Z58)</f>
        <v>0</v>
      </c>
      <c r="J72" s="15"/>
      <c r="K72" s="11">
        <f>SUM(U62+W62+Y62)</f>
        <v>0</v>
      </c>
      <c r="L72" s="11">
        <f>SUM(U48+W48+Y48)</f>
        <v>0</v>
      </c>
      <c r="M72" s="11">
        <f>SUM(U33+W33+Y33)</f>
        <v>0</v>
      </c>
      <c r="N72" s="12">
        <f>SUM(U53+W53+Y53)</f>
        <v>2</v>
      </c>
      <c r="O72" s="130">
        <f t="shared" si="6"/>
        <v>2</v>
      </c>
      <c r="P72" s="130"/>
      <c r="Q72" s="130"/>
      <c r="R72" s="3"/>
      <c r="S72" s="3"/>
      <c r="T72" s="3"/>
    </row>
    <row r="73" spans="1:29" x14ac:dyDescent="0.3">
      <c r="B73" s="13" t="s">
        <v>11</v>
      </c>
      <c r="C73" s="134" t="str">
        <f t="shared" si="5"/>
        <v>TEAR FORCE</v>
      </c>
      <c r="D73" s="134"/>
      <c r="E73" s="134"/>
      <c r="F73" s="134"/>
      <c r="G73" s="14">
        <f>SUM(V47+X47+Z47)</f>
        <v>0</v>
      </c>
      <c r="H73" s="16">
        <f>SUM(V57+X57+Z57)</f>
        <v>0</v>
      </c>
      <c r="I73" s="16">
        <f>SUM(V40+X40+Z40)</f>
        <v>0</v>
      </c>
      <c r="J73" s="16">
        <f>SUM(V62+X62+Z62)</f>
        <v>0</v>
      </c>
      <c r="K73" s="15"/>
      <c r="L73" s="11">
        <f>SUM(U34+W34+Y34)</f>
        <v>0</v>
      </c>
      <c r="M73" s="11">
        <f>SUM(U52+W52+Y52)</f>
        <v>0</v>
      </c>
      <c r="N73" s="12">
        <f>SUM(U37+W37+Y37)</f>
        <v>1</v>
      </c>
      <c r="O73" s="130">
        <f t="shared" si="6"/>
        <v>1</v>
      </c>
      <c r="P73" s="130"/>
      <c r="Q73" s="130"/>
      <c r="R73" s="3"/>
      <c r="S73" s="3"/>
      <c r="T73" s="3"/>
    </row>
    <row r="74" spans="1:29" x14ac:dyDescent="0.3">
      <c r="B74" s="13" t="s">
        <v>12</v>
      </c>
      <c r="C74" s="134" t="str">
        <f t="shared" si="5"/>
        <v>YANKEES</v>
      </c>
      <c r="D74" s="134"/>
      <c r="E74" s="134"/>
      <c r="F74" s="134"/>
      <c r="G74" s="14">
        <f>SUM(V51+X51+Z51)</f>
        <v>1</v>
      </c>
      <c r="H74" s="16">
        <f>SUM(V41+X41+Z41)</f>
        <v>2</v>
      </c>
      <c r="I74" s="16">
        <f>SUM(V61+X61+Z61)</f>
        <v>0</v>
      </c>
      <c r="J74" s="16">
        <f>SUM(V48+X48+Z48)</f>
        <v>1</v>
      </c>
      <c r="K74" s="16">
        <f>SUM(V34+X34+Z34)</f>
        <v>0</v>
      </c>
      <c r="L74" s="15"/>
      <c r="M74" s="11">
        <f>SUM(U38+W38+Y38)</f>
        <v>0</v>
      </c>
      <c r="N74" s="12">
        <f>SUM(U56+W56+Y56)</f>
        <v>0</v>
      </c>
      <c r="O74" s="130">
        <f t="shared" si="6"/>
        <v>4</v>
      </c>
      <c r="P74" s="130"/>
      <c r="Q74" s="130"/>
      <c r="R74" s="3"/>
      <c r="S74" s="3"/>
      <c r="T74" s="3"/>
    </row>
    <row r="75" spans="1:29" x14ac:dyDescent="0.3">
      <c r="B75" s="13" t="s">
        <v>27</v>
      </c>
      <c r="C75" s="134" t="str">
        <f t="shared" si="5"/>
        <v>LEONI CANARINI</v>
      </c>
      <c r="D75" s="134"/>
      <c r="E75" s="134"/>
      <c r="F75" s="134"/>
      <c r="G75" s="14">
        <f>SUM(V55+X55+Z55)</f>
        <v>0</v>
      </c>
      <c r="H75" s="16">
        <f>SUM(V60+X60+Z60)</f>
        <v>0</v>
      </c>
      <c r="I75" s="16">
        <f>SUM(V49+X49+Z49)</f>
        <v>0</v>
      </c>
      <c r="J75" s="16">
        <f>SUM(V33+X33+Z33)</f>
        <v>0</v>
      </c>
      <c r="K75" s="16">
        <f>SUM(V52+X52+Z52)</f>
        <v>0</v>
      </c>
      <c r="L75" s="16">
        <f>SUM(V38+X38+Z38)</f>
        <v>0</v>
      </c>
      <c r="M75" s="15"/>
      <c r="N75" s="12">
        <f>SUM(U42+W42+Y42)</f>
        <v>0</v>
      </c>
      <c r="O75" s="130">
        <f t="shared" si="6"/>
        <v>0</v>
      </c>
      <c r="P75" s="130"/>
      <c r="Q75" s="130"/>
      <c r="R75" s="3"/>
      <c r="S75" s="3"/>
      <c r="T75" s="3"/>
    </row>
    <row r="76" spans="1:29" x14ac:dyDescent="0.3">
      <c r="B76" s="18" t="s">
        <v>31</v>
      </c>
      <c r="C76" s="172" t="str">
        <f t="shared" si="5"/>
        <v>POL CENTESE</v>
      </c>
      <c r="D76" s="172"/>
      <c r="E76" s="172"/>
      <c r="F76" s="172"/>
      <c r="G76" s="19">
        <f>SUM(V59+X59+Z59)</f>
        <v>0</v>
      </c>
      <c r="H76" s="20">
        <f>SUM(V50+X50+Z50)</f>
        <v>0</v>
      </c>
      <c r="I76" s="20">
        <f>SUM(V32+X32+Z32)</f>
        <v>0</v>
      </c>
      <c r="J76" s="20">
        <f>SUM(V53+X53+Z53)</f>
        <v>2</v>
      </c>
      <c r="K76" s="20">
        <f>SUM(V37+X37+Z37)</f>
        <v>0</v>
      </c>
      <c r="L76" s="20">
        <f>SUM(V56+X56+Z56)</f>
        <v>1</v>
      </c>
      <c r="M76" s="20">
        <f>SUM(V42+X42+Z42)</f>
        <v>0</v>
      </c>
      <c r="N76" s="21"/>
      <c r="O76" s="126">
        <f t="shared" si="6"/>
        <v>3</v>
      </c>
      <c r="P76" s="126"/>
      <c r="Q76" s="126"/>
      <c r="R76" s="3"/>
      <c r="S76" s="3"/>
      <c r="T76" s="3"/>
    </row>
    <row r="77" spans="1:29" x14ac:dyDescent="0.3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48"/>
      <c r="S77" s="48"/>
      <c r="T77" s="48"/>
      <c r="U77" s="73"/>
    </row>
    <row r="78" spans="1:29" ht="15" thickBot="1" x14ac:dyDescent="0.3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9" ht="18" x14ac:dyDescent="0.3">
      <c r="B79" s="112" t="s">
        <v>23</v>
      </c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</row>
    <row r="80" spans="1:29" x14ac:dyDescent="0.3">
      <c r="B80" s="54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107" t="s">
        <v>16</v>
      </c>
      <c r="P80" s="107"/>
      <c r="Q80" s="107"/>
      <c r="R80" s="107"/>
      <c r="S80" s="107"/>
      <c r="T80" s="107"/>
      <c r="U80" s="55"/>
      <c r="V80" s="55"/>
      <c r="W80" s="55"/>
      <c r="X80" s="55"/>
      <c r="Y80" s="55"/>
      <c r="Z80" s="55"/>
      <c r="AA80" s="55"/>
      <c r="AB80" s="55"/>
      <c r="AC80" s="56"/>
    </row>
    <row r="81" spans="2:29" x14ac:dyDescent="0.3">
      <c r="B81" s="113" t="s">
        <v>6</v>
      </c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>
        <v>1</v>
      </c>
      <c r="P81" s="113"/>
      <c r="Q81" s="113">
        <v>2</v>
      </c>
      <c r="R81" s="113"/>
      <c r="S81" s="113">
        <v>3</v>
      </c>
      <c r="T81" s="113"/>
      <c r="U81" s="113" t="s">
        <v>17</v>
      </c>
      <c r="V81" s="113"/>
      <c r="W81" s="113"/>
      <c r="X81" s="113"/>
      <c r="Y81" s="113"/>
      <c r="Z81" s="113"/>
      <c r="AA81" s="114" t="s">
        <v>13</v>
      </c>
      <c r="AB81" s="114"/>
      <c r="AC81" s="69" t="s">
        <v>18</v>
      </c>
    </row>
    <row r="82" spans="2:29" x14ac:dyDescent="0.3">
      <c r="B82" s="57"/>
      <c r="C82" s="115">
        <f>IF(B82=$B$19,$C$19,IF(B82=$B$20,$C$20,IF(B82=$B$21,$C$21,IF(B82=$B$22,$C$22,IF(B82=$B$23,$C$23,IF(B82=$B$24,$C$24,IF(B82=$B$25,$C$25,IF(B82=$B$26,$C$26,$C$27))))))))</f>
        <v>0</v>
      </c>
      <c r="D82" s="115"/>
      <c r="E82" s="115"/>
      <c r="F82" s="115"/>
      <c r="G82" s="116">
        <f>IF(N82=$B$19,$C$19,IF(N82=$B$20,$C$20,IF(N82=$B$21,$C$21,IF(N82=$B$22,$C$22,IF(N82=$B$23,$C$23,IF(N82=$B$24,$C$24,IF(N82=$B$25,$C$25,IF(N82=$B$26,$C$26,$C$27))))))))</f>
        <v>0</v>
      </c>
      <c r="H82" s="116"/>
      <c r="I82" s="116"/>
      <c r="J82" s="116"/>
      <c r="K82" s="116"/>
      <c r="L82" s="116"/>
      <c r="M82" s="116"/>
      <c r="N82" s="58"/>
      <c r="O82" s="117"/>
      <c r="P82" s="117"/>
      <c r="Q82" s="118"/>
      <c r="R82" s="118"/>
      <c r="S82" s="119"/>
      <c r="T82" s="119"/>
      <c r="U82" s="28"/>
      <c r="V82" s="29"/>
      <c r="W82" s="30"/>
      <c r="X82" s="29"/>
      <c r="Y82" s="30"/>
      <c r="Z82" s="29"/>
      <c r="AA82" s="30"/>
      <c r="AB82" s="31"/>
      <c r="AC82" s="32"/>
    </row>
    <row r="83" spans="2:29" x14ac:dyDescent="0.3">
      <c r="B83" s="59"/>
      <c r="C83" s="120">
        <f>IF(B83=$B$19,$C$19,IF(B83=$B$20,$C$20,IF(B83=$B$21,$C$21,IF(B83=$B$22,$C$22,IF(B83=$B$23,$C$23,IF(B83=$B$24,$C$24,IF(B83=$B$25,$C$25,IF(B83=$B$26,$C$26,$C$27))))))))</f>
        <v>0</v>
      </c>
      <c r="D83" s="120"/>
      <c r="E83" s="120"/>
      <c r="F83" s="120"/>
      <c r="G83" s="121">
        <f>IF(N83=$B$19,$C$19,IF(N83=$B$20,$C$20,IF(N83=$B$21,$C$21,IF(N83=$B$22,$C$22,IF(N83=$B$23,$C$23,IF(N83=$B$24,$C$24,IF(N83=$B$25,$C$25,IF(N83=$B$26,$C$26,$C$27))))))))</f>
        <v>0</v>
      </c>
      <c r="H83" s="121"/>
      <c r="I83" s="121"/>
      <c r="J83" s="121"/>
      <c r="K83" s="121"/>
      <c r="L83" s="121"/>
      <c r="M83" s="121"/>
      <c r="N83" s="60"/>
      <c r="O83" s="122"/>
      <c r="P83" s="122"/>
      <c r="Q83" s="123"/>
      <c r="R83" s="123"/>
      <c r="S83" s="124"/>
      <c r="T83" s="124"/>
      <c r="U83" s="41"/>
      <c r="V83" s="42"/>
      <c r="W83" s="43"/>
      <c r="X83" s="42"/>
      <c r="Y83" s="43"/>
      <c r="Z83" s="42"/>
      <c r="AA83" s="43"/>
      <c r="AB83" s="44"/>
      <c r="AC83" s="45"/>
    </row>
    <row r="85" spans="2:29" ht="18" x14ac:dyDescent="0.3">
      <c r="B85" s="112" t="s">
        <v>24</v>
      </c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</row>
    <row r="86" spans="2:29" x14ac:dyDescent="0.3">
      <c r="B86" s="54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107" t="s">
        <v>16</v>
      </c>
      <c r="P86" s="107"/>
      <c r="Q86" s="107"/>
      <c r="R86" s="107"/>
      <c r="S86" s="107"/>
      <c r="T86" s="107"/>
      <c r="U86" s="55"/>
      <c r="V86" s="55"/>
      <c r="W86" s="55"/>
      <c r="X86" s="55"/>
      <c r="Y86" s="55"/>
      <c r="Z86" s="55"/>
      <c r="AA86" s="55"/>
      <c r="AB86" s="55"/>
      <c r="AC86" s="56"/>
    </row>
    <row r="87" spans="2:29" x14ac:dyDescent="0.3">
      <c r="B87" s="113" t="s">
        <v>6</v>
      </c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>
        <v>1</v>
      </c>
      <c r="P87" s="113"/>
      <c r="Q87" s="113">
        <v>2</v>
      </c>
      <c r="R87" s="113"/>
      <c r="S87" s="113">
        <v>3</v>
      </c>
      <c r="T87" s="113"/>
      <c r="U87" s="113" t="s">
        <v>17</v>
      </c>
      <c r="V87" s="113"/>
      <c r="W87" s="113"/>
      <c r="X87" s="113"/>
      <c r="Y87" s="113"/>
      <c r="Z87" s="113"/>
      <c r="AA87" s="114" t="s">
        <v>13</v>
      </c>
      <c r="AB87" s="114"/>
      <c r="AC87" s="69" t="s">
        <v>18</v>
      </c>
    </row>
    <row r="88" spans="2:29" x14ac:dyDescent="0.3">
      <c r="B88" s="61">
        <f>IF(AA82=0,$B$82,$N$82)</f>
        <v>0</v>
      </c>
      <c r="C88" s="108">
        <f>IF(B88=$B$19,$C$19,IF(B88=$B$20,$C$20,IF(B88=$B$21,$C$21,IF(B88=$B$22,$C$22,IF(B88=$B$23,$C$23,IF(B88=$B$24,$C$24,IF(B88=$B$25,$C$25,IF(B88=$B$26,$C$26,$C$27))))))))</f>
        <v>0</v>
      </c>
      <c r="D88" s="108"/>
      <c r="E88" s="108"/>
      <c r="F88" s="108"/>
      <c r="G88" s="109">
        <f>IF(N88=$B$19,$C$19,IF(N88=$B$20,$C$20,IF(N88=$B$21,$C$21,IF(N88=$B$22,$C$22,IF(N88=$B$23,$C$23,IF(N88=$B$24,$C$24,IF(N88=$B$25,$C$25,IF(N88=$B$26,$C$26,$C$27))))))))</f>
        <v>0</v>
      </c>
      <c r="H88" s="109"/>
      <c r="I88" s="109"/>
      <c r="J88" s="109"/>
      <c r="K88" s="109"/>
      <c r="L88" s="109"/>
      <c r="M88" s="109"/>
      <c r="N88" s="61">
        <f>IF(AA83=0,$B$83,$N$83)</f>
        <v>0</v>
      </c>
      <c r="O88" s="110"/>
      <c r="P88" s="110"/>
      <c r="Q88" s="111"/>
      <c r="R88" s="111"/>
      <c r="S88" s="106"/>
      <c r="T88" s="106"/>
      <c r="U88" s="62"/>
      <c r="V88" s="63"/>
      <c r="W88" s="64"/>
      <c r="X88" s="63"/>
      <c r="Y88" s="64"/>
      <c r="Z88" s="63"/>
      <c r="AA88" s="64"/>
      <c r="AB88" s="65"/>
      <c r="AC88" s="66"/>
    </row>
    <row r="89" spans="2:29" x14ac:dyDescent="0.3">
      <c r="B89" s="67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67"/>
      <c r="O89" s="47"/>
      <c r="P89" s="47"/>
      <c r="Q89" s="47"/>
      <c r="R89" s="47"/>
      <c r="S89" s="3"/>
      <c r="T89" s="3"/>
      <c r="U89" s="3"/>
      <c r="V89" s="3"/>
      <c r="W89" s="3"/>
      <c r="X89" s="3"/>
      <c r="Y89" s="3"/>
      <c r="Z89" s="3"/>
      <c r="AA89" s="22"/>
      <c r="AB89" s="22"/>
      <c r="AC89" s="5"/>
    </row>
    <row r="91" spans="2:29" ht="18" x14ac:dyDescent="0.3">
      <c r="B91" s="112" t="s">
        <v>25</v>
      </c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</row>
    <row r="92" spans="2:29" x14ac:dyDescent="0.3">
      <c r="B92" s="54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107" t="s">
        <v>16</v>
      </c>
      <c r="P92" s="107"/>
      <c r="Q92" s="107"/>
      <c r="R92" s="107"/>
      <c r="S92" s="107"/>
      <c r="T92" s="107"/>
      <c r="U92" s="55"/>
      <c r="V92" s="55"/>
      <c r="W92" s="55"/>
      <c r="X92" s="55"/>
      <c r="Y92" s="55"/>
      <c r="Z92" s="55"/>
      <c r="AA92" s="55"/>
      <c r="AB92" s="55"/>
      <c r="AC92" s="56"/>
    </row>
    <row r="93" spans="2:29" x14ac:dyDescent="0.3">
      <c r="B93" s="102" t="s">
        <v>6</v>
      </c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>
        <v>1</v>
      </c>
      <c r="P93" s="102"/>
      <c r="Q93" s="102">
        <v>2</v>
      </c>
      <c r="R93" s="102"/>
      <c r="S93" s="102">
        <v>3</v>
      </c>
      <c r="T93" s="102"/>
      <c r="U93" s="102" t="s">
        <v>17</v>
      </c>
      <c r="V93" s="102"/>
      <c r="W93" s="102"/>
      <c r="X93" s="102"/>
      <c r="Y93" s="102"/>
      <c r="Z93" s="102"/>
      <c r="AA93" s="102" t="s">
        <v>13</v>
      </c>
      <c r="AB93" s="102"/>
      <c r="AC93" s="69" t="s">
        <v>18</v>
      </c>
    </row>
    <row r="94" spans="2:29" x14ac:dyDescent="0.3">
      <c r="B94" s="61">
        <f>IF(AA82=3,$B$82,$N$82)</f>
        <v>0</v>
      </c>
      <c r="C94" s="103">
        <f>IF(B94=$B$19,$C$19,IF(B94=$B$20,$C$20,IF(B94=$B$21,$C$21,IF(B94=$B$22,$C$22,IF(B94=$B$23,$C$23,IF(B94=$B$24,$C$24,IF(B94=$B$25,$C$25,IF(B94=$B$26,$C$26,$C$27))))))))</f>
        <v>0</v>
      </c>
      <c r="D94" s="103"/>
      <c r="E94" s="103"/>
      <c r="F94" s="103"/>
      <c r="G94" s="104">
        <f>IF(N94=$B$19,$C$19,IF(N94=$B$20,$C$20,IF(N94=$B$21,$C$21,IF(N94=$B$22,$C$22,IF(N94=$B$23,$C$23,IF(N94=$B$24,$C$24,IF(N94=$B$25,$C$25,IF(N94=$B$26,$C$26,$C$27))))))))</f>
        <v>0</v>
      </c>
      <c r="H94" s="104"/>
      <c r="I94" s="104"/>
      <c r="J94" s="104"/>
      <c r="K94" s="104"/>
      <c r="L94" s="104"/>
      <c r="M94" s="104"/>
      <c r="N94" s="61">
        <f>IF(AA83=3,$B$83,$N$83)</f>
        <v>0</v>
      </c>
      <c r="O94" s="105"/>
      <c r="P94" s="105"/>
      <c r="Q94" s="105"/>
      <c r="R94" s="105"/>
      <c r="S94" s="106"/>
      <c r="T94" s="106"/>
      <c r="U94" s="62"/>
      <c r="V94" s="63"/>
      <c r="W94" s="64"/>
      <c r="X94" s="63"/>
      <c r="Y94" s="64"/>
      <c r="Z94" s="63"/>
      <c r="AA94" s="64"/>
      <c r="AB94" s="65"/>
      <c r="AC94" s="66"/>
    </row>
    <row r="97" spans="2:21" ht="18" x14ac:dyDescent="0.35">
      <c r="B97" s="162" t="s">
        <v>29</v>
      </c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</row>
    <row r="98" spans="2:21" x14ac:dyDescent="0.3">
      <c r="B98" s="66"/>
      <c r="C98" s="163" t="s">
        <v>6</v>
      </c>
      <c r="D98" s="163"/>
      <c r="E98" s="163"/>
      <c r="F98" s="163"/>
      <c r="G98" s="163"/>
      <c r="H98" s="163"/>
      <c r="I98" s="163"/>
      <c r="J98" s="163"/>
      <c r="K98" s="163"/>
      <c r="L98" s="107" t="s">
        <v>13</v>
      </c>
      <c r="M98" s="107"/>
      <c r="N98" s="107"/>
      <c r="O98" s="107"/>
      <c r="P98" s="107"/>
      <c r="Q98" s="107"/>
      <c r="R98" s="171" t="s">
        <v>29</v>
      </c>
      <c r="S98" s="171"/>
      <c r="T98" s="171"/>
      <c r="U98" s="171"/>
    </row>
    <row r="99" spans="2:21" x14ac:dyDescent="0.3">
      <c r="B99" s="74">
        <v>1</v>
      </c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</row>
    <row r="100" spans="2:21" x14ac:dyDescent="0.3">
      <c r="B100" s="13">
        <v>2</v>
      </c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</row>
    <row r="101" spans="2:21" x14ac:dyDescent="0.3">
      <c r="B101" s="13">
        <v>3</v>
      </c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</row>
    <row r="102" spans="2:21" x14ac:dyDescent="0.3">
      <c r="B102" s="13">
        <v>4</v>
      </c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</row>
    <row r="103" spans="2:21" x14ac:dyDescent="0.3">
      <c r="B103" s="13">
        <v>5</v>
      </c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</row>
    <row r="104" spans="2:21" x14ac:dyDescent="0.3">
      <c r="B104" s="13">
        <v>6</v>
      </c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</row>
    <row r="105" spans="2:21" x14ac:dyDescent="0.3">
      <c r="B105" s="13">
        <v>7</v>
      </c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</row>
    <row r="106" spans="2:21" x14ac:dyDescent="0.3">
      <c r="B106" s="18">
        <v>8</v>
      </c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</row>
  </sheetData>
  <sheetProtection selectLockedCells="1" selectUnlockedCells="1"/>
  <mergeCells count="289">
    <mergeCell ref="R9:AA9"/>
    <mergeCell ref="A12:AC12"/>
    <mergeCell ref="E14:F14"/>
    <mergeCell ref="J14:V14"/>
    <mergeCell ref="Y14:AB14"/>
    <mergeCell ref="D16:AB16"/>
    <mergeCell ref="B18:F18"/>
    <mergeCell ref="O18:Q18"/>
    <mergeCell ref="R18:T18"/>
    <mergeCell ref="U18:W18"/>
    <mergeCell ref="C19:F19"/>
    <mergeCell ref="O19:Q19"/>
    <mergeCell ref="R19:T19"/>
    <mergeCell ref="U19:W19"/>
    <mergeCell ref="C20:F20"/>
    <mergeCell ref="O20:Q20"/>
    <mergeCell ref="R20:T20"/>
    <mergeCell ref="U20:W20"/>
    <mergeCell ref="C21:F21"/>
    <mergeCell ref="O21:Q21"/>
    <mergeCell ref="R21:T21"/>
    <mergeCell ref="U21:W21"/>
    <mergeCell ref="C22:F22"/>
    <mergeCell ref="O22:Q22"/>
    <mergeCell ref="R22:T22"/>
    <mergeCell ref="U22:W22"/>
    <mergeCell ref="C23:F23"/>
    <mergeCell ref="O23:Q23"/>
    <mergeCell ref="R23:T23"/>
    <mergeCell ref="U23:W23"/>
    <mergeCell ref="C24:F24"/>
    <mergeCell ref="O24:Q24"/>
    <mergeCell ref="R24:T24"/>
    <mergeCell ref="U24:W24"/>
    <mergeCell ref="C25:F25"/>
    <mergeCell ref="O25:Q25"/>
    <mergeCell ref="R25:T25"/>
    <mergeCell ref="U25:W25"/>
    <mergeCell ref="C26:F26"/>
    <mergeCell ref="O26:Q26"/>
    <mergeCell ref="R26:T26"/>
    <mergeCell ref="U26:W26"/>
    <mergeCell ref="O29:T29"/>
    <mergeCell ref="B30:N30"/>
    <mergeCell ref="O30:P30"/>
    <mergeCell ref="Q30:R30"/>
    <mergeCell ref="S30:T30"/>
    <mergeCell ref="U30:Z30"/>
    <mergeCell ref="AA30:AB30"/>
    <mergeCell ref="C31:F31"/>
    <mergeCell ref="G31:M31"/>
    <mergeCell ref="O31:P31"/>
    <mergeCell ref="Q31:R31"/>
    <mergeCell ref="S31:T31"/>
    <mergeCell ref="C32:F32"/>
    <mergeCell ref="G32:M32"/>
    <mergeCell ref="O32:P32"/>
    <mergeCell ref="Q32:R32"/>
    <mergeCell ref="S32:T32"/>
    <mergeCell ref="C33:F33"/>
    <mergeCell ref="G33:M33"/>
    <mergeCell ref="O33:P33"/>
    <mergeCell ref="Q33:R33"/>
    <mergeCell ref="S33:T33"/>
    <mergeCell ref="C34:F34"/>
    <mergeCell ref="G34:M34"/>
    <mergeCell ref="O34:P34"/>
    <mergeCell ref="Q34:R34"/>
    <mergeCell ref="S34:T34"/>
    <mergeCell ref="C35:F35"/>
    <mergeCell ref="G35:M35"/>
    <mergeCell ref="O35:P35"/>
    <mergeCell ref="Q35:R35"/>
    <mergeCell ref="S35:T35"/>
    <mergeCell ref="C36:F36"/>
    <mergeCell ref="G36:M36"/>
    <mergeCell ref="O36:P36"/>
    <mergeCell ref="Q36:R36"/>
    <mergeCell ref="S36:T36"/>
    <mergeCell ref="C37:F37"/>
    <mergeCell ref="G37:M37"/>
    <mergeCell ref="O37:P37"/>
    <mergeCell ref="Q37:R37"/>
    <mergeCell ref="S37:T37"/>
    <mergeCell ref="C38:F38"/>
    <mergeCell ref="G38:M38"/>
    <mergeCell ref="O38:P38"/>
    <mergeCell ref="Q38:R38"/>
    <mergeCell ref="S38:T38"/>
    <mergeCell ref="C39:F39"/>
    <mergeCell ref="G39:M39"/>
    <mergeCell ref="O39:P39"/>
    <mergeCell ref="Q39:R39"/>
    <mergeCell ref="S39:T39"/>
    <mergeCell ref="C40:F40"/>
    <mergeCell ref="G40:M40"/>
    <mergeCell ref="O40:P40"/>
    <mergeCell ref="Q40:R40"/>
    <mergeCell ref="S40:T40"/>
    <mergeCell ref="C41:F41"/>
    <mergeCell ref="G41:M41"/>
    <mergeCell ref="O41:P41"/>
    <mergeCell ref="Q41:R41"/>
    <mergeCell ref="S41:T41"/>
    <mergeCell ref="C42:F42"/>
    <mergeCell ref="G42:M42"/>
    <mergeCell ref="O42:P42"/>
    <mergeCell ref="Q42:R42"/>
    <mergeCell ref="S42:T42"/>
    <mergeCell ref="O45:T45"/>
    <mergeCell ref="B46:N46"/>
    <mergeCell ref="O46:P46"/>
    <mergeCell ref="Q46:R46"/>
    <mergeCell ref="S46:T46"/>
    <mergeCell ref="U46:Z46"/>
    <mergeCell ref="AA46:AB46"/>
    <mergeCell ref="C47:F47"/>
    <mergeCell ref="G47:M47"/>
    <mergeCell ref="O47:P47"/>
    <mergeCell ref="Q47:R47"/>
    <mergeCell ref="S47:T47"/>
    <mergeCell ref="C48:F48"/>
    <mergeCell ref="G48:M48"/>
    <mergeCell ref="O48:P48"/>
    <mergeCell ref="Q48:R48"/>
    <mergeCell ref="S48:T48"/>
    <mergeCell ref="C49:F49"/>
    <mergeCell ref="G49:M49"/>
    <mergeCell ref="O49:P49"/>
    <mergeCell ref="Q49:R49"/>
    <mergeCell ref="S49:T49"/>
    <mergeCell ref="C50:F50"/>
    <mergeCell ref="G50:M50"/>
    <mergeCell ref="O50:P50"/>
    <mergeCell ref="Q50:R50"/>
    <mergeCell ref="S50:T50"/>
    <mergeCell ref="C51:F51"/>
    <mergeCell ref="G51:M51"/>
    <mergeCell ref="O51:P51"/>
    <mergeCell ref="Q51:R51"/>
    <mergeCell ref="S51:T51"/>
    <mergeCell ref="C52:F52"/>
    <mergeCell ref="G52:M52"/>
    <mergeCell ref="O52:P52"/>
    <mergeCell ref="Q52:R52"/>
    <mergeCell ref="S52:T52"/>
    <mergeCell ref="C53:F53"/>
    <mergeCell ref="G53:M53"/>
    <mergeCell ref="O53:P53"/>
    <mergeCell ref="Q53:R53"/>
    <mergeCell ref="S53:T53"/>
    <mergeCell ref="C54:F54"/>
    <mergeCell ref="G54:M54"/>
    <mergeCell ref="O54:P54"/>
    <mergeCell ref="Q54:R54"/>
    <mergeCell ref="S54:T54"/>
    <mergeCell ref="C55:F55"/>
    <mergeCell ref="G55:M55"/>
    <mergeCell ref="O55:P55"/>
    <mergeCell ref="Q55:R55"/>
    <mergeCell ref="S55:T55"/>
    <mergeCell ref="C56:F56"/>
    <mergeCell ref="G56:M56"/>
    <mergeCell ref="O56:P56"/>
    <mergeCell ref="Q56:R56"/>
    <mergeCell ref="S56:T56"/>
    <mergeCell ref="C57:F57"/>
    <mergeCell ref="G57:M57"/>
    <mergeCell ref="O57:P57"/>
    <mergeCell ref="Q57:R57"/>
    <mergeCell ref="S57:T57"/>
    <mergeCell ref="C58:F58"/>
    <mergeCell ref="G58:M58"/>
    <mergeCell ref="O58:P58"/>
    <mergeCell ref="Q58:R58"/>
    <mergeCell ref="S58:T58"/>
    <mergeCell ref="C59:F59"/>
    <mergeCell ref="G59:M59"/>
    <mergeCell ref="O59:P59"/>
    <mergeCell ref="Q59:R59"/>
    <mergeCell ref="S59:T59"/>
    <mergeCell ref="C60:F60"/>
    <mergeCell ref="G60:M60"/>
    <mergeCell ref="O60:P60"/>
    <mergeCell ref="Q60:R60"/>
    <mergeCell ref="S60:T60"/>
    <mergeCell ref="C61:F61"/>
    <mergeCell ref="G61:M61"/>
    <mergeCell ref="O61:P61"/>
    <mergeCell ref="Q61:R61"/>
    <mergeCell ref="S61:T61"/>
    <mergeCell ref="C62:F62"/>
    <mergeCell ref="G62:M62"/>
    <mergeCell ref="O62:P62"/>
    <mergeCell ref="Q62:R62"/>
    <mergeCell ref="S62:T62"/>
    <mergeCell ref="B65:F65"/>
    <mergeCell ref="G65:AC65"/>
    <mergeCell ref="B67:Q67"/>
    <mergeCell ref="B68:F68"/>
    <mergeCell ref="O68:Q68"/>
    <mergeCell ref="C69:F69"/>
    <mergeCell ref="O69:Q69"/>
    <mergeCell ref="C70:F70"/>
    <mergeCell ref="O70:Q70"/>
    <mergeCell ref="C71:F71"/>
    <mergeCell ref="O71:Q71"/>
    <mergeCell ref="C72:F72"/>
    <mergeCell ref="O72:Q72"/>
    <mergeCell ref="C73:F73"/>
    <mergeCell ref="O73:Q73"/>
    <mergeCell ref="C74:F74"/>
    <mergeCell ref="O74:Q74"/>
    <mergeCell ref="C75:F75"/>
    <mergeCell ref="O75:Q75"/>
    <mergeCell ref="C76:F76"/>
    <mergeCell ref="O76:Q76"/>
    <mergeCell ref="B79:AC79"/>
    <mergeCell ref="O80:T80"/>
    <mergeCell ref="B81:N81"/>
    <mergeCell ref="O81:P81"/>
    <mergeCell ref="Q81:R81"/>
    <mergeCell ref="S81:T81"/>
    <mergeCell ref="U81:Z81"/>
    <mergeCell ref="AA81:AB81"/>
    <mergeCell ref="C82:F82"/>
    <mergeCell ref="G82:M82"/>
    <mergeCell ref="O82:P82"/>
    <mergeCell ref="Q82:R82"/>
    <mergeCell ref="S82:T82"/>
    <mergeCell ref="C83:F83"/>
    <mergeCell ref="G83:M83"/>
    <mergeCell ref="O83:P83"/>
    <mergeCell ref="Q83:R83"/>
    <mergeCell ref="S83:T83"/>
    <mergeCell ref="B85:AC85"/>
    <mergeCell ref="O86:T86"/>
    <mergeCell ref="B87:N87"/>
    <mergeCell ref="O87:P87"/>
    <mergeCell ref="Q87:R87"/>
    <mergeCell ref="S87:T87"/>
    <mergeCell ref="U87:Z87"/>
    <mergeCell ref="AA87:AB87"/>
    <mergeCell ref="C88:F88"/>
    <mergeCell ref="G88:M88"/>
    <mergeCell ref="O88:P88"/>
    <mergeCell ref="Q88:R88"/>
    <mergeCell ref="S88:T88"/>
    <mergeCell ref="B91:AC91"/>
    <mergeCell ref="O92:T92"/>
    <mergeCell ref="B93:N93"/>
    <mergeCell ref="O93:P93"/>
    <mergeCell ref="Q93:R93"/>
    <mergeCell ref="S93:T93"/>
    <mergeCell ref="U93:Z93"/>
    <mergeCell ref="AA93:AB93"/>
    <mergeCell ref="C94:F94"/>
    <mergeCell ref="G94:M94"/>
    <mergeCell ref="O94:P94"/>
    <mergeCell ref="Q94:R94"/>
    <mergeCell ref="S94:T94"/>
    <mergeCell ref="B97:U97"/>
    <mergeCell ref="C98:K98"/>
    <mergeCell ref="L98:Q98"/>
    <mergeCell ref="R98:U98"/>
    <mergeCell ref="C99:K99"/>
    <mergeCell ref="L99:Q99"/>
    <mergeCell ref="R99:U99"/>
    <mergeCell ref="C100:K100"/>
    <mergeCell ref="L100:Q100"/>
    <mergeCell ref="R100:U100"/>
    <mergeCell ref="C101:K101"/>
    <mergeCell ref="L101:Q101"/>
    <mergeCell ref="R101:U101"/>
    <mergeCell ref="C102:K102"/>
    <mergeCell ref="L102:Q102"/>
    <mergeCell ref="R102:U102"/>
    <mergeCell ref="C103:K103"/>
    <mergeCell ref="L103:Q103"/>
    <mergeCell ref="R103:U103"/>
    <mergeCell ref="C106:K106"/>
    <mergeCell ref="L106:Q106"/>
    <mergeCell ref="R106:U106"/>
    <mergeCell ref="C104:K104"/>
    <mergeCell ref="L104:Q104"/>
    <mergeCell ref="R104:U104"/>
    <mergeCell ref="C105:K105"/>
    <mergeCell ref="L105:Q105"/>
    <mergeCell ref="R105:U105"/>
  </mergeCells>
  <pageMargins left="0.25" right="0.25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Q145"/>
  <sheetViews>
    <sheetView workbookViewId="0">
      <selection activeCell="AD10" sqref="AD10"/>
    </sheetView>
  </sheetViews>
  <sheetFormatPr defaultColWidth="9" defaultRowHeight="14.4" x14ac:dyDescent="0.3"/>
  <cols>
    <col min="1" max="1" width="4.33203125" customWidth="1"/>
    <col min="2" max="2" width="2.88671875" customWidth="1"/>
    <col min="3" max="3" width="6" customWidth="1"/>
    <col min="4" max="4" width="4" customWidth="1"/>
    <col min="5" max="6" width="4.5546875" customWidth="1"/>
    <col min="7" max="20" width="2.88671875" customWidth="1"/>
    <col min="21" max="26" width="2.6640625" customWidth="1"/>
    <col min="27" max="28" width="3.33203125" customWidth="1"/>
    <col min="29" max="29" width="9.6640625" customWidth="1"/>
    <col min="30" max="31" width="9" customWidth="1"/>
    <col min="32" max="32" width="13.44140625" customWidth="1"/>
    <col min="33" max="33" width="15.5546875" customWidth="1"/>
  </cols>
  <sheetData>
    <row r="8" spans="1:35" ht="18" x14ac:dyDescent="0.35">
      <c r="S8" s="170" t="s">
        <v>26</v>
      </c>
      <c r="T8" s="170"/>
      <c r="U8" s="170"/>
      <c r="V8" s="170"/>
      <c r="W8" s="170"/>
      <c r="X8" s="170"/>
      <c r="Y8" s="170"/>
      <c r="Z8" s="170"/>
      <c r="AA8" s="170"/>
      <c r="AB8" s="170"/>
    </row>
    <row r="11" spans="1:35" x14ac:dyDescent="0.3">
      <c r="Y11" s="1"/>
    </row>
    <row r="12" spans="1:35" ht="18" x14ac:dyDescent="0.3">
      <c r="A12" s="157" t="s">
        <v>1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</row>
    <row r="13" spans="1:35" x14ac:dyDescent="0.3">
      <c r="Y13" s="1"/>
      <c r="AG13" s="2"/>
    </row>
    <row r="14" spans="1:35" x14ac:dyDescent="0.3">
      <c r="A14" s="1"/>
      <c r="B14" s="1" t="s">
        <v>2</v>
      </c>
      <c r="C14" s="1"/>
      <c r="D14" s="3"/>
      <c r="E14" s="158"/>
      <c r="F14" s="158"/>
      <c r="G14" s="3" t="s">
        <v>3</v>
      </c>
      <c r="H14" s="3"/>
      <c r="I14" s="3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4" t="s">
        <v>4</v>
      </c>
      <c r="Y14" s="160">
        <f ca="1">TODAY()</f>
        <v>43286</v>
      </c>
      <c r="Z14" s="160"/>
      <c r="AA14" s="160"/>
      <c r="AB14" s="160"/>
    </row>
    <row r="15" spans="1:35" x14ac:dyDescent="0.3">
      <c r="A15" s="1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1"/>
    </row>
    <row r="16" spans="1:35" x14ac:dyDescent="0.3">
      <c r="A16" s="1"/>
      <c r="B16" s="1" t="s">
        <v>5</v>
      </c>
      <c r="C16" s="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E16" s="5"/>
      <c r="AF16" s="5"/>
      <c r="AG16" s="5"/>
      <c r="AH16" s="5"/>
      <c r="AI16" s="5"/>
    </row>
    <row r="17" spans="1:43" x14ac:dyDescent="0.3">
      <c r="Y17" s="1"/>
      <c r="AE17" s="3"/>
      <c r="AF17" s="3"/>
      <c r="AG17" s="3"/>
      <c r="AH17" s="3"/>
      <c r="AI17" s="3"/>
    </row>
    <row r="18" spans="1:43" x14ac:dyDescent="0.3">
      <c r="A18" s="1"/>
      <c r="B18" s="132" t="s">
        <v>6</v>
      </c>
      <c r="C18" s="132"/>
      <c r="D18" s="132"/>
      <c r="E18" s="132"/>
      <c r="F18" s="132"/>
      <c r="G18" s="6" t="s">
        <v>7</v>
      </c>
      <c r="H18" s="7" t="s">
        <v>8</v>
      </c>
      <c r="I18" s="7" t="s">
        <v>9</v>
      </c>
      <c r="J18" s="7" t="s">
        <v>10</v>
      </c>
      <c r="K18" s="7" t="s">
        <v>11</v>
      </c>
      <c r="L18" s="7" t="s">
        <v>12</v>
      </c>
      <c r="M18" s="7" t="s">
        <v>27</v>
      </c>
      <c r="N18" s="7" t="s">
        <v>31</v>
      </c>
      <c r="O18" s="8" t="s">
        <v>45</v>
      </c>
      <c r="P18" s="152" t="s">
        <v>13</v>
      </c>
      <c r="Q18" s="152"/>
      <c r="R18" s="152"/>
      <c r="S18" s="102" t="s">
        <v>14</v>
      </c>
      <c r="T18" s="102"/>
      <c r="U18" s="102"/>
      <c r="V18" s="152" t="s">
        <v>15</v>
      </c>
      <c r="W18" s="152"/>
      <c r="X18" s="152"/>
      <c r="Y18" s="3"/>
      <c r="Z18" s="3"/>
      <c r="AA18" s="5"/>
      <c r="AE18" s="3"/>
      <c r="AF18" s="3"/>
      <c r="AG18" s="3"/>
      <c r="AH18" s="3"/>
      <c r="AI18" s="3"/>
    </row>
    <row r="19" spans="1:43" x14ac:dyDescent="0.3">
      <c r="A19" s="1"/>
      <c r="B19" s="9" t="s">
        <v>7</v>
      </c>
      <c r="C19" s="168"/>
      <c r="D19" s="168"/>
      <c r="E19" s="168"/>
      <c r="F19" s="168"/>
      <c r="G19" s="10"/>
      <c r="H19" s="11">
        <f>AA36</f>
        <v>0</v>
      </c>
      <c r="I19" s="11">
        <f>AA41</f>
        <v>0</v>
      </c>
      <c r="J19" s="11">
        <f>AA46</f>
        <v>0</v>
      </c>
      <c r="K19" s="11">
        <f>AA57</f>
        <v>0</v>
      </c>
      <c r="L19" s="11">
        <f>AA62</f>
        <v>0</v>
      </c>
      <c r="M19" s="11">
        <f>AA67</f>
        <v>0</v>
      </c>
      <c r="N19" s="11">
        <f>AA72</f>
        <v>0</v>
      </c>
      <c r="O19" s="12">
        <f>AA76</f>
        <v>0</v>
      </c>
      <c r="P19" s="135">
        <f t="shared" ref="P19:P27" si="0">SUM(G19:O19)</f>
        <v>0</v>
      </c>
      <c r="Q19" s="135"/>
      <c r="R19" s="135"/>
      <c r="S19" s="155"/>
      <c r="T19" s="155"/>
      <c r="U19" s="155"/>
      <c r="V19" s="182"/>
      <c r="W19" s="182"/>
      <c r="X19" s="182"/>
      <c r="Y19" s="3"/>
      <c r="Z19" s="3"/>
      <c r="AA19" s="5"/>
      <c r="AE19" s="3"/>
      <c r="AF19" s="3"/>
      <c r="AG19" s="3"/>
      <c r="AH19" s="3"/>
      <c r="AI19" s="3"/>
    </row>
    <row r="20" spans="1:43" x14ac:dyDescent="0.3">
      <c r="A20" s="1"/>
      <c r="B20" s="13" t="s">
        <v>8</v>
      </c>
      <c r="C20" s="164"/>
      <c r="D20" s="164"/>
      <c r="E20" s="164"/>
      <c r="F20" s="164"/>
      <c r="G20" s="14">
        <f>AB36</f>
        <v>0</v>
      </c>
      <c r="H20" s="15"/>
      <c r="I20" s="16">
        <f>AA65</f>
        <v>0</v>
      </c>
      <c r="J20" s="16">
        <f>AA42</f>
        <v>0</v>
      </c>
      <c r="K20" s="16">
        <f>AA69</f>
        <v>0</v>
      </c>
      <c r="L20" s="16">
        <f>AA55</f>
        <v>0</v>
      </c>
      <c r="M20" s="16">
        <f>AA74</f>
        <v>0</v>
      </c>
      <c r="N20" s="16">
        <f>AA60</f>
        <v>0</v>
      </c>
      <c r="O20" s="17">
        <f>AA45</f>
        <v>0</v>
      </c>
      <c r="P20" s="154">
        <f t="shared" si="0"/>
        <v>0</v>
      </c>
      <c r="Q20" s="154"/>
      <c r="R20" s="154"/>
      <c r="S20" s="148"/>
      <c r="T20" s="148"/>
      <c r="U20" s="148"/>
      <c r="V20" s="179"/>
      <c r="W20" s="179"/>
      <c r="X20" s="179"/>
      <c r="Y20" s="3"/>
      <c r="Z20" s="3"/>
      <c r="AA20" s="5"/>
      <c r="AE20" s="3"/>
      <c r="AF20" s="3"/>
      <c r="AG20" s="3"/>
      <c r="AH20" s="3"/>
      <c r="AI20" s="3"/>
    </row>
    <row r="21" spans="1:43" x14ac:dyDescent="0.3">
      <c r="A21" s="1"/>
      <c r="B21" s="13" t="s">
        <v>9</v>
      </c>
      <c r="C21" s="164"/>
      <c r="D21" s="164"/>
      <c r="E21" s="164"/>
      <c r="F21" s="164"/>
      <c r="G21" s="14">
        <f>AB41</f>
        <v>0</v>
      </c>
      <c r="H21" s="16">
        <f>AB65</f>
        <v>0</v>
      </c>
      <c r="I21" s="15"/>
      <c r="J21" s="16">
        <f>AA70</f>
        <v>0</v>
      </c>
      <c r="K21" s="16">
        <f>AA53</f>
        <v>0</v>
      </c>
      <c r="L21" s="16">
        <f>AA73</f>
        <v>0</v>
      </c>
      <c r="M21" s="16">
        <f>AA59</f>
        <v>0</v>
      </c>
      <c r="N21" s="16">
        <f>AA37</f>
        <v>0</v>
      </c>
      <c r="O21" s="17">
        <f>AA56</f>
        <v>0</v>
      </c>
      <c r="P21" s="154">
        <f t="shared" si="0"/>
        <v>0</v>
      </c>
      <c r="Q21" s="154"/>
      <c r="R21" s="154"/>
      <c r="S21" s="148"/>
      <c r="T21" s="148"/>
      <c r="U21" s="148"/>
      <c r="V21" s="179"/>
      <c r="W21" s="179"/>
      <c r="X21" s="179"/>
      <c r="Y21" s="3"/>
      <c r="Z21" s="3"/>
      <c r="AA21" s="5"/>
      <c r="AE21" s="5"/>
      <c r="AF21" s="5"/>
      <c r="AG21" s="5"/>
      <c r="AH21" s="5"/>
      <c r="AI21" s="5"/>
    </row>
    <row r="22" spans="1:43" x14ac:dyDescent="0.3">
      <c r="A22" s="1"/>
      <c r="B22" s="13" t="s">
        <v>10</v>
      </c>
      <c r="C22" s="164"/>
      <c r="D22" s="164"/>
      <c r="E22" s="164"/>
      <c r="F22" s="164"/>
      <c r="G22" s="14">
        <f>AB46</f>
        <v>0</v>
      </c>
      <c r="H22" s="16">
        <f>AB42</f>
        <v>0</v>
      </c>
      <c r="I22" s="16">
        <f>AB70</f>
        <v>0</v>
      </c>
      <c r="J22" s="15"/>
      <c r="K22" s="16">
        <f>AA75</f>
        <v>0</v>
      </c>
      <c r="L22" s="16">
        <f>AA58</f>
        <v>0</v>
      </c>
      <c r="M22" s="16">
        <f>AA38</f>
        <v>0</v>
      </c>
      <c r="N22" s="16">
        <f>AA64</f>
        <v>0</v>
      </c>
      <c r="O22" s="17">
        <f>AA61</f>
        <v>0</v>
      </c>
      <c r="P22" s="154">
        <f t="shared" si="0"/>
        <v>0</v>
      </c>
      <c r="Q22" s="154"/>
      <c r="R22" s="154"/>
      <c r="S22" s="148"/>
      <c r="T22" s="148"/>
      <c r="U22" s="148"/>
      <c r="V22" s="179"/>
      <c r="W22" s="179"/>
      <c r="X22" s="179"/>
      <c r="Y22" s="3"/>
      <c r="Z22" s="3"/>
      <c r="AA22" s="5"/>
      <c r="AE22" s="5"/>
      <c r="AF22" s="5"/>
      <c r="AG22" s="5"/>
      <c r="AH22" s="5"/>
      <c r="AI22" s="5"/>
    </row>
    <row r="23" spans="1:43" x14ac:dyDescent="0.3">
      <c r="A23" s="1"/>
      <c r="B23" s="13" t="s">
        <v>11</v>
      </c>
      <c r="C23" s="164"/>
      <c r="D23" s="164"/>
      <c r="E23" s="164"/>
      <c r="F23" s="164"/>
      <c r="G23" s="14">
        <f>AB57</f>
        <v>0</v>
      </c>
      <c r="H23" s="16">
        <f>AB69</f>
        <v>0</v>
      </c>
      <c r="I23" s="16">
        <f>AB53</f>
        <v>0</v>
      </c>
      <c r="J23" s="16">
        <f>AB75</f>
        <v>0</v>
      </c>
      <c r="K23" s="15"/>
      <c r="L23" s="16">
        <f>AA39</f>
        <v>0</v>
      </c>
      <c r="M23" s="16">
        <f>AA63</f>
        <v>0</v>
      </c>
      <c r="N23" s="16">
        <f>AA43</f>
        <v>0</v>
      </c>
      <c r="O23" s="17">
        <f>AA66</f>
        <v>0</v>
      </c>
      <c r="P23" s="154">
        <f t="shared" si="0"/>
        <v>0</v>
      </c>
      <c r="Q23" s="154"/>
      <c r="R23" s="154"/>
      <c r="S23" s="148"/>
      <c r="T23" s="148"/>
      <c r="U23" s="148"/>
      <c r="V23" s="179"/>
      <c r="W23" s="179"/>
      <c r="X23" s="179"/>
      <c r="Y23" s="3"/>
      <c r="Z23" s="3"/>
      <c r="AA23" s="5"/>
      <c r="AE23" s="5"/>
      <c r="AF23" s="5"/>
      <c r="AG23" s="5"/>
      <c r="AH23" s="5"/>
      <c r="AI23" s="5"/>
    </row>
    <row r="24" spans="1:43" x14ac:dyDescent="0.3">
      <c r="A24" s="1"/>
      <c r="B24" s="13" t="s">
        <v>12</v>
      </c>
      <c r="C24" s="164"/>
      <c r="D24" s="164"/>
      <c r="E24" s="164"/>
      <c r="F24" s="164"/>
      <c r="G24" s="14">
        <f>AB62</f>
        <v>0</v>
      </c>
      <c r="H24" s="16">
        <f>AB55</f>
        <v>0</v>
      </c>
      <c r="I24" s="16">
        <f>AB73</f>
        <v>0</v>
      </c>
      <c r="J24" s="16">
        <f>AB58</f>
        <v>0</v>
      </c>
      <c r="K24" s="16">
        <f>AB39</f>
        <v>0</v>
      </c>
      <c r="L24" s="15"/>
      <c r="M24" s="16">
        <f>AA44</f>
        <v>0</v>
      </c>
      <c r="N24" s="16">
        <f>AA68</f>
        <v>0</v>
      </c>
      <c r="O24" s="17">
        <f>AA35</f>
        <v>0</v>
      </c>
      <c r="P24" s="154">
        <f t="shared" si="0"/>
        <v>0</v>
      </c>
      <c r="Q24" s="154"/>
      <c r="R24" s="154"/>
      <c r="S24" s="148"/>
      <c r="T24" s="148"/>
      <c r="U24" s="148"/>
      <c r="V24" s="179"/>
      <c r="W24" s="179"/>
      <c r="X24" s="179"/>
      <c r="Y24" s="3"/>
      <c r="Z24" s="3"/>
      <c r="AA24" s="5"/>
      <c r="AE24" s="5"/>
      <c r="AF24" s="5"/>
      <c r="AG24" s="5"/>
      <c r="AH24" s="5"/>
      <c r="AI24" s="5"/>
    </row>
    <row r="25" spans="1:43" x14ac:dyDescent="0.3">
      <c r="A25" s="1"/>
      <c r="B25" s="13" t="s">
        <v>27</v>
      </c>
      <c r="C25" s="164"/>
      <c r="D25" s="164"/>
      <c r="E25" s="164"/>
      <c r="F25" s="164"/>
      <c r="G25" s="14">
        <f>AB67</f>
        <v>0</v>
      </c>
      <c r="H25" s="16">
        <f>AB74</f>
        <v>0</v>
      </c>
      <c r="I25" s="16">
        <f>AB59</f>
        <v>0</v>
      </c>
      <c r="J25" s="16">
        <f>AB38</f>
        <v>0</v>
      </c>
      <c r="K25" s="16">
        <f>AB63</f>
        <v>0</v>
      </c>
      <c r="L25" s="16">
        <f>AB44</f>
        <v>0</v>
      </c>
      <c r="M25" s="15"/>
      <c r="N25" s="16">
        <f>AA54</f>
        <v>0</v>
      </c>
      <c r="O25" s="17">
        <f>AA71</f>
        <v>0</v>
      </c>
      <c r="P25" s="154">
        <f t="shared" si="0"/>
        <v>0</v>
      </c>
      <c r="Q25" s="154"/>
      <c r="R25" s="154"/>
      <c r="S25" s="148"/>
      <c r="T25" s="148"/>
      <c r="U25" s="148"/>
      <c r="V25" s="179"/>
      <c r="W25" s="179"/>
      <c r="X25" s="179"/>
      <c r="Y25" s="3"/>
      <c r="Z25" s="3"/>
      <c r="AA25" s="5"/>
      <c r="AE25" s="3"/>
      <c r="AF25" s="5"/>
      <c r="AG25" s="5"/>
      <c r="AH25" s="5"/>
      <c r="AI25" s="5"/>
    </row>
    <row r="26" spans="1:43" x14ac:dyDescent="0.3">
      <c r="A26" s="1"/>
      <c r="B26" s="13" t="s">
        <v>31</v>
      </c>
      <c r="C26" s="164"/>
      <c r="D26" s="164"/>
      <c r="E26" s="164"/>
      <c r="F26" s="164"/>
      <c r="G26" s="14">
        <f>AB72</f>
        <v>0</v>
      </c>
      <c r="H26" s="16">
        <f>AB60</f>
        <v>0</v>
      </c>
      <c r="I26" s="16">
        <f>AB37</f>
        <v>0</v>
      </c>
      <c r="J26" s="16">
        <f>AB64</f>
        <v>0</v>
      </c>
      <c r="K26" s="16">
        <f>AB43</f>
        <v>0</v>
      </c>
      <c r="L26" s="16">
        <f>AB68</f>
        <v>0</v>
      </c>
      <c r="M26" s="16">
        <f>AB54</f>
        <v>0</v>
      </c>
      <c r="N26" s="15"/>
      <c r="O26" s="17">
        <f>AA40</f>
        <v>0</v>
      </c>
      <c r="P26" s="154">
        <f t="shared" si="0"/>
        <v>0</v>
      </c>
      <c r="Q26" s="154"/>
      <c r="R26" s="154"/>
      <c r="S26" s="148"/>
      <c r="T26" s="148"/>
      <c r="U26" s="148"/>
      <c r="V26" s="179"/>
      <c r="W26" s="179"/>
      <c r="X26" s="179"/>
      <c r="Y26" s="3"/>
      <c r="Z26" s="3"/>
      <c r="AA26" s="5"/>
      <c r="AE26" s="3"/>
      <c r="AF26" s="5"/>
      <c r="AG26" s="5"/>
      <c r="AH26" s="5"/>
      <c r="AI26" s="5"/>
    </row>
    <row r="27" spans="1:43" x14ac:dyDescent="0.3">
      <c r="B27" s="18" t="s">
        <v>45</v>
      </c>
      <c r="C27" s="166"/>
      <c r="D27" s="166"/>
      <c r="E27" s="166"/>
      <c r="F27" s="166"/>
      <c r="G27" s="19">
        <f>AB76</f>
        <v>0</v>
      </c>
      <c r="H27" s="20">
        <f>AB45</f>
        <v>0</v>
      </c>
      <c r="I27" s="20">
        <f>AB56</f>
        <v>0</v>
      </c>
      <c r="J27" s="20">
        <f>AB61</f>
        <v>0</v>
      </c>
      <c r="K27" s="20">
        <f>AB66</f>
        <v>0</v>
      </c>
      <c r="L27" s="20">
        <f>AB35</f>
        <v>0</v>
      </c>
      <c r="M27" s="20">
        <f>AB71</f>
        <v>0</v>
      </c>
      <c r="N27" s="20">
        <f>AB40</f>
        <v>0</v>
      </c>
      <c r="O27" s="21"/>
      <c r="P27" s="180">
        <f t="shared" si="0"/>
        <v>0</v>
      </c>
      <c r="Q27" s="180"/>
      <c r="R27" s="180"/>
      <c r="S27" s="124"/>
      <c r="T27" s="124"/>
      <c r="U27" s="124"/>
      <c r="V27" s="181"/>
      <c r="W27" s="181"/>
      <c r="X27" s="181"/>
      <c r="Y27" s="3"/>
      <c r="Z27" s="3"/>
      <c r="AA27" s="5"/>
      <c r="AE27" s="3"/>
      <c r="AF27" s="5"/>
      <c r="AG27" s="5"/>
      <c r="AH27" s="5"/>
      <c r="AI27" s="5"/>
    </row>
    <row r="28" spans="1:43" x14ac:dyDescent="0.3"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E28" s="3"/>
      <c r="AF28" s="5"/>
      <c r="AG28" s="5"/>
      <c r="AH28" s="5"/>
      <c r="AI28" s="5"/>
    </row>
    <row r="29" spans="1:43" x14ac:dyDescent="0.3"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E29" s="5"/>
      <c r="AF29" s="5"/>
      <c r="AG29" s="5"/>
      <c r="AH29" s="5"/>
      <c r="AI29" s="5"/>
    </row>
    <row r="30" spans="1:43" x14ac:dyDescent="0.3"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</row>
    <row r="31" spans="1:43" x14ac:dyDescent="0.3"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</row>
    <row r="32" spans="1:43" x14ac:dyDescent="0.3">
      <c r="AE32" s="5"/>
      <c r="AF32" s="24"/>
      <c r="AG32" s="24"/>
      <c r="AH32" s="24"/>
      <c r="AI32" s="24"/>
      <c r="AJ32" s="3"/>
      <c r="AK32" s="3"/>
      <c r="AL32" s="3"/>
      <c r="AM32" s="3"/>
      <c r="AN32" s="3"/>
      <c r="AO32" s="3"/>
      <c r="AP32" s="3"/>
      <c r="AQ32" s="3"/>
    </row>
    <row r="33" spans="2:43" x14ac:dyDescent="0.3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107" t="s">
        <v>16</v>
      </c>
      <c r="P33" s="107"/>
      <c r="Q33" s="107"/>
      <c r="R33" s="107"/>
      <c r="S33" s="107"/>
      <c r="T33" s="107"/>
      <c r="U33" s="25"/>
      <c r="V33" s="25"/>
      <c r="W33" s="25"/>
      <c r="X33" s="25"/>
      <c r="Y33" s="25"/>
      <c r="Z33" s="25"/>
      <c r="AA33" s="25"/>
      <c r="AB33" s="25"/>
      <c r="AC33" s="25"/>
      <c r="AE33" s="5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2:43" x14ac:dyDescent="0.3">
      <c r="B34" s="113" t="s">
        <v>6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>
        <v>1</v>
      </c>
      <c r="P34" s="113"/>
      <c r="Q34" s="113">
        <v>2</v>
      </c>
      <c r="R34" s="113"/>
      <c r="S34" s="113">
        <v>3</v>
      </c>
      <c r="T34" s="113"/>
      <c r="U34" s="113" t="s">
        <v>17</v>
      </c>
      <c r="V34" s="113"/>
      <c r="W34" s="113"/>
      <c r="X34" s="113"/>
      <c r="Y34" s="113"/>
      <c r="Z34" s="113"/>
      <c r="AA34" s="114" t="s">
        <v>13</v>
      </c>
      <c r="AB34" s="114"/>
      <c r="AC34" s="69" t="s">
        <v>18</v>
      </c>
      <c r="AE34" s="5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2:43" x14ac:dyDescent="0.3">
      <c r="B35" s="27" t="s">
        <v>12</v>
      </c>
      <c r="C35" s="141">
        <f t="shared" ref="C35:C46" si="1">IF(B35=$B$19,$C$19,IF(B35=$B$20,$C$20,IF(B35=$B$21,$C$21,IF(B35=$B$22,$C$22,IF(B35=$B$23,$C$23,IF(B35=$B$24,$C$24,IF(B35=$B$25,$C$25,IF(B35=$B$26,$C$26,$C$27))))))))</f>
        <v>0</v>
      </c>
      <c r="D35" s="141"/>
      <c r="E35" s="141"/>
      <c r="F35" s="141"/>
      <c r="G35" s="142">
        <f t="shared" ref="G35:G46" si="2">IF(N35=$B$19,$C$19,IF(N35=$B$20,$C$20,IF(N35=$B$21,$C$21,IF(N35=$B$22,$C$22,IF(N35=$B$23,$C$23,IF(N35=$B$24,$C$24,IF(N35=$B$25,$C$25,IF(N35=$B$26,$C$26,$C$27))))))))</f>
        <v>0</v>
      </c>
      <c r="H35" s="142"/>
      <c r="I35" s="142"/>
      <c r="J35" s="142"/>
      <c r="K35" s="142"/>
      <c r="L35" s="142"/>
      <c r="M35" s="142"/>
      <c r="N35" s="76" t="s">
        <v>45</v>
      </c>
      <c r="O35" s="143"/>
      <c r="P35" s="143"/>
      <c r="Q35" s="118"/>
      <c r="R35" s="118"/>
      <c r="S35" s="119"/>
      <c r="T35" s="119"/>
      <c r="U35" s="28"/>
      <c r="V35" s="29"/>
      <c r="W35" s="30"/>
      <c r="X35" s="29"/>
      <c r="Y35" s="30"/>
      <c r="Z35" s="77"/>
      <c r="AA35" s="30"/>
      <c r="AB35" s="29"/>
      <c r="AC35" s="78"/>
    </row>
    <row r="36" spans="2:43" x14ac:dyDescent="0.3">
      <c r="B36" s="33" t="s">
        <v>7</v>
      </c>
      <c r="C36" s="141">
        <f t="shared" si="1"/>
        <v>0</v>
      </c>
      <c r="D36" s="141"/>
      <c r="E36" s="141"/>
      <c r="F36" s="141"/>
      <c r="G36" s="142">
        <f t="shared" si="2"/>
        <v>0</v>
      </c>
      <c r="H36" s="142"/>
      <c r="I36" s="142"/>
      <c r="J36" s="142"/>
      <c r="K36" s="142"/>
      <c r="L36" s="142"/>
      <c r="M36" s="142"/>
      <c r="N36" s="79" t="s">
        <v>8</v>
      </c>
      <c r="O36" s="146"/>
      <c r="P36" s="146"/>
      <c r="Q36" s="147"/>
      <c r="R36" s="147"/>
      <c r="S36" s="148"/>
      <c r="T36" s="148"/>
      <c r="U36" s="34"/>
      <c r="V36" s="35"/>
      <c r="W36" s="36"/>
      <c r="X36" s="35"/>
      <c r="Y36" s="36"/>
      <c r="Z36" s="80"/>
      <c r="AA36" s="36"/>
      <c r="AB36" s="35"/>
      <c r="AC36" s="81"/>
    </row>
    <row r="37" spans="2:43" x14ac:dyDescent="0.3">
      <c r="B37" s="33" t="s">
        <v>9</v>
      </c>
      <c r="C37" s="141">
        <f t="shared" si="1"/>
        <v>0</v>
      </c>
      <c r="D37" s="141"/>
      <c r="E37" s="141"/>
      <c r="F37" s="141"/>
      <c r="G37" s="142">
        <f t="shared" si="2"/>
        <v>0</v>
      </c>
      <c r="H37" s="142"/>
      <c r="I37" s="142"/>
      <c r="J37" s="142"/>
      <c r="K37" s="142"/>
      <c r="L37" s="142"/>
      <c r="M37" s="142"/>
      <c r="N37" s="79" t="s">
        <v>31</v>
      </c>
      <c r="O37" s="146"/>
      <c r="P37" s="146"/>
      <c r="Q37" s="147"/>
      <c r="R37" s="147"/>
      <c r="S37" s="148"/>
      <c r="T37" s="148"/>
      <c r="U37" s="34"/>
      <c r="V37" s="35"/>
      <c r="W37" s="36"/>
      <c r="X37" s="35"/>
      <c r="Y37" s="36"/>
      <c r="Z37" s="80"/>
      <c r="AA37" s="36"/>
      <c r="AB37" s="35"/>
      <c r="AC37" s="81"/>
    </row>
    <row r="38" spans="2:43" ht="15" customHeight="1" x14ac:dyDescent="0.3">
      <c r="B38" s="33" t="s">
        <v>10</v>
      </c>
      <c r="C38" s="141">
        <f t="shared" si="1"/>
        <v>0</v>
      </c>
      <c r="D38" s="141"/>
      <c r="E38" s="141"/>
      <c r="F38" s="141"/>
      <c r="G38" s="142">
        <f t="shared" si="2"/>
        <v>0</v>
      </c>
      <c r="H38" s="142"/>
      <c r="I38" s="142"/>
      <c r="J38" s="142"/>
      <c r="K38" s="142"/>
      <c r="L38" s="142"/>
      <c r="M38" s="142"/>
      <c r="N38" s="79" t="s">
        <v>27</v>
      </c>
      <c r="O38" s="146"/>
      <c r="P38" s="146"/>
      <c r="Q38" s="147"/>
      <c r="R38" s="147"/>
      <c r="S38" s="148"/>
      <c r="T38" s="148"/>
      <c r="U38" s="34"/>
      <c r="V38" s="35"/>
      <c r="W38" s="36"/>
      <c r="X38" s="35"/>
      <c r="Y38" s="36"/>
      <c r="Z38" s="80"/>
      <c r="AA38" s="36"/>
      <c r="AB38" s="35"/>
      <c r="AC38" s="81"/>
    </row>
    <row r="39" spans="2:43" x14ac:dyDescent="0.3">
      <c r="B39" s="33" t="s">
        <v>11</v>
      </c>
      <c r="C39" s="141">
        <f t="shared" si="1"/>
        <v>0</v>
      </c>
      <c r="D39" s="141"/>
      <c r="E39" s="141"/>
      <c r="F39" s="141"/>
      <c r="G39" s="142">
        <f t="shared" si="2"/>
        <v>0</v>
      </c>
      <c r="H39" s="142"/>
      <c r="I39" s="142"/>
      <c r="J39" s="142"/>
      <c r="K39" s="142"/>
      <c r="L39" s="142"/>
      <c r="M39" s="142"/>
      <c r="N39" s="79" t="s">
        <v>12</v>
      </c>
      <c r="O39" s="146"/>
      <c r="P39" s="146"/>
      <c r="Q39" s="147"/>
      <c r="R39" s="147"/>
      <c r="S39" s="148"/>
      <c r="T39" s="148"/>
      <c r="U39" s="34"/>
      <c r="V39" s="35"/>
      <c r="W39" s="36"/>
      <c r="X39" s="35"/>
      <c r="Y39" s="36"/>
      <c r="Z39" s="80"/>
      <c r="AA39" s="36"/>
      <c r="AB39" s="35"/>
      <c r="AC39" s="81"/>
    </row>
    <row r="40" spans="2:43" x14ac:dyDescent="0.3">
      <c r="B40" s="33" t="s">
        <v>31</v>
      </c>
      <c r="C40" s="141">
        <f t="shared" si="1"/>
        <v>0</v>
      </c>
      <c r="D40" s="141"/>
      <c r="E40" s="141"/>
      <c r="F40" s="141"/>
      <c r="G40" s="142">
        <f t="shared" si="2"/>
        <v>0</v>
      </c>
      <c r="H40" s="142"/>
      <c r="I40" s="142"/>
      <c r="J40" s="142"/>
      <c r="K40" s="142"/>
      <c r="L40" s="142"/>
      <c r="M40" s="142"/>
      <c r="N40" s="79" t="s">
        <v>45</v>
      </c>
      <c r="O40" s="146"/>
      <c r="P40" s="146"/>
      <c r="Q40" s="147"/>
      <c r="R40" s="147"/>
      <c r="S40" s="148"/>
      <c r="T40" s="148"/>
      <c r="U40" s="34"/>
      <c r="V40" s="35"/>
      <c r="W40" s="36"/>
      <c r="X40" s="35"/>
      <c r="Y40" s="36"/>
      <c r="Z40" s="80"/>
      <c r="AA40" s="36"/>
      <c r="AB40" s="35"/>
      <c r="AC40" s="81"/>
    </row>
    <row r="41" spans="2:43" x14ac:dyDescent="0.3">
      <c r="B41" s="33" t="s">
        <v>7</v>
      </c>
      <c r="C41" s="141">
        <f t="shared" si="1"/>
        <v>0</v>
      </c>
      <c r="D41" s="141"/>
      <c r="E41" s="141"/>
      <c r="F41" s="141"/>
      <c r="G41" s="142">
        <f t="shared" si="2"/>
        <v>0</v>
      </c>
      <c r="H41" s="142"/>
      <c r="I41" s="142"/>
      <c r="J41" s="142"/>
      <c r="K41" s="142"/>
      <c r="L41" s="142"/>
      <c r="M41" s="142"/>
      <c r="N41" s="79" t="s">
        <v>9</v>
      </c>
      <c r="O41" s="146"/>
      <c r="P41" s="146"/>
      <c r="Q41" s="147"/>
      <c r="R41" s="147"/>
      <c r="S41" s="148"/>
      <c r="T41" s="148"/>
      <c r="U41" s="34"/>
      <c r="V41" s="35"/>
      <c r="W41" s="36"/>
      <c r="X41" s="35"/>
      <c r="Y41" s="36"/>
      <c r="Z41" s="80"/>
      <c r="AA41" s="36"/>
      <c r="AB41" s="35"/>
      <c r="AC41" s="81"/>
    </row>
    <row r="42" spans="2:43" x14ac:dyDescent="0.3">
      <c r="B42" s="33" t="s">
        <v>8</v>
      </c>
      <c r="C42" s="141">
        <f t="shared" si="1"/>
        <v>0</v>
      </c>
      <c r="D42" s="141"/>
      <c r="E42" s="141"/>
      <c r="F42" s="141"/>
      <c r="G42" s="142">
        <f t="shared" si="2"/>
        <v>0</v>
      </c>
      <c r="H42" s="142"/>
      <c r="I42" s="142"/>
      <c r="J42" s="142"/>
      <c r="K42" s="142"/>
      <c r="L42" s="142"/>
      <c r="M42" s="142"/>
      <c r="N42" s="79" t="s">
        <v>10</v>
      </c>
      <c r="O42" s="146"/>
      <c r="P42" s="146"/>
      <c r="Q42" s="147"/>
      <c r="R42" s="147"/>
      <c r="S42" s="148"/>
      <c r="T42" s="148"/>
      <c r="U42" s="34"/>
      <c r="V42" s="35"/>
      <c r="W42" s="36"/>
      <c r="X42" s="35"/>
      <c r="Y42" s="36"/>
      <c r="Z42" s="80"/>
      <c r="AA42" s="36"/>
      <c r="AB42" s="35"/>
      <c r="AC42" s="81"/>
    </row>
    <row r="43" spans="2:43" x14ac:dyDescent="0.3">
      <c r="B43" s="33" t="s">
        <v>11</v>
      </c>
      <c r="C43" s="141">
        <f t="shared" si="1"/>
        <v>0</v>
      </c>
      <c r="D43" s="141"/>
      <c r="E43" s="141"/>
      <c r="F43" s="141"/>
      <c r="G43" s="142">
        <f t="shared" si="2"/>
        <v>0</v>
      </c>
      <c r="H43" s="142"/>
      <c r="I43" s="142"/>
      <c r="J43" s="142"/>
      <c r="K43" s="142"/>
      <c r="L43" s="142"/>
      <c r="M43" s="142"/>
      <c r="N43" s="79" t="s">
        <v>31</v>
      </c>
      <c r="O43" s="146"/>
      <c r="P43" s="146"/>
      <c r="Q43" s="147"/>
      <c r="R43" s="147"/>
      <c r="S43" s="148"/>
      <c r="T43" s="148"/>
      <c r="U43" s="34"/>
      <c r="V43" s="35"/>
      <c r="W43" s="36"/>
      <c r="X43" s="35"/>
      <c r="Y43" s="36"/>
      <c r="Z43" s="80"/>
      <c r="AA43" s="36"/>
      <c r="AB43" s="35"/>
      <c r="AC43" s="81"/>
    </row>
    <row r="44" spans="2:43" x14ac:dyDescent="0.3">
      <c r="B44" s="33" t="s">
        <v>12</v>
      </c>
      <c r="C44" s="141">
        <f t="shared" si="1"/>
        <v>0</v>
      </c>
      <c r="D44" s="141"/>
      <c r="E44" s="141"/>
      <c r="F44" s="141"/>
      <c r="G44" s="142">
        <f t="shared" si="2"/>
        <v>0</v>
      </c>
      <c r="H44" s="142"/>
      <c r="I44" s="142"/>
      <c r="J44" s="142"/>
      <c r="K44" s="142"/>
      <c r="L44" s="142"/>
      <c r="M44" s="142"/>
      <c r="N44" s="79" t="s">
        <v>27</v>
      </c>
      <c r="O44" s="146"/>
      <c r="P44" s="146"/>
      <c r="Q44" s="147"/>
      <c r="R44" s="147"/>
      <c r="S44" s="148"/>
      <c r="T44" s="148"/>
      <c r="U44" s="34"/>
      <c r="V44" s="35"/>
      <c r="W44" s="36"/>
      <c r="X44" s="35"/>
      <c r="Y44" s="36"/>
      <c r="Z44" s="80"/>
      <c r="AA44" s="36"/>
      <c r="AB44" s="35"/>
      <c r="AC44" s="81"/>
    </row>
    <row r="45" spans="2:43" x14ac:dyDescent="0.3">
      <c r="B45" s="33" t="s">
        <v>8</v>
      </c>
      <c r="C45" s="141">
        <f t="shared" si="1"/>
        <v>0</v>
      </c>
      <c r="D45" s="141"/>
      <c r="E45" s="141"/>
      <c r="F45" s="141"/>
      <c r="G45" s="142">
        <f t="shared" si="2"/>
        <v>0</v>
      </c>
      <c r="H45" s="142"/>
      <c r="I45" s="142"/>
      <c r="J45" s="142"/>
      <c r="K45" s="142"/>
      <c r="L45" s="142"/>
      <c r="M45" s="142"/>
      <c r="N45" s="72" t="s">
        <v>45</v>
      </c>
      <c r="O45" s="146"/>
      <c r="P45" s="146"/>
      <c r="Q45" s="147"/>
      <c r="R45" s="147"/>
      <c r="S45" s="148"/>
      <c r="T45" s="148"/>
      <c r="U45" s="34"/>
      <c r="V45" s="35"/>
      <c r="W45" s="36"/>
      <c r="X45" s="35"/>
      <c r="Y45" s="36"/>
      <c r="Z45" s="80"/>
      <c r="AA45" s="36"/>
      <c r="AB45" s="35"/>
      <c r="AC45" s="81"/>
    </row>
    <row r="46" spans="2:43" x14ac:dyDescent="0.3">
      <c r="B46" s="40" t="s">
        <v>7</v>
      </c>
      <c r="C46" s="108">
        <f t="shared" si="1"/>
        <v>0</v>
      </c>
      <c r="D46" s="108"/>
      <c r="E46" s="108"/>
      <c r="F46" s="108"/>
      <c r="G46" s="109">
        <f t="shared" si="2"/>
        <v>0</v>
      </c>
      <c r="H46" s="109"/>
      <c r="I46" s="109"/>
      <c r="J46" s="109"/>
      <c r="K46" s="109"/>
      <c r="L46" s="109"/>
      <c r="M46" s="109"/>
      <c r="N46" s="59" t="s">
        <v>10</v>
      </c>
      <c r="O46" s="138"/>
      <c r="P46" s="138"/>
      <c r="Q46" s="123"/>
      <c r="R46" s="123"/>
      <c r="S46" s="124"/>
      <c r="T46" s="124"/>
      <c r="U46" s="41"/>
      <c r="V46" s="42"/>
      <c r="W46" s="43"/>
      <c r="X46" s="42"/>
      <c r="Y46" s="43"/>
      <c r="Z46" s="82"/>
      <c r="AA46" s="43"/>
      <c r="AB46" s="42"/>
      <c r="AC46" s="83"/>
    </row>
    <row r="49" spans="2:43" x14ac:dyDescent="0.3"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</row>
    <row r="51" spans="2:43" x14ac:dyDescent="0.3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107" t="s">
        <v>16</v>
      </c>
      <c r="P51" s="107"/>
      <c r="Q51" s="107"/>
      <c r="R51" s="107"/>
      <c r="S51" s="107"/>
      <c r="T51" s="107"/>
      <c r="U51" s="25"/>
      <c r="V51" s="25"/>
      <c r="W51" s="25"/>
      <c r="X51" s="25"/>
      <c r="Y51" s="25"/>
      <c r="Z51" s="25"/>
      <c r="AA51" s="25"/>
      <c r="AB51" s="25"/>
      <c r="AC51" s="25"/>
    </row>
    <row r="52" spans="2:43" x14ac:dyDescent="0.3">
      <c r="B52" s="113" t="s">
        <v>6</v>
      </c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>
        <v>1</v>
      </c>
      <c r="P52" s="113"/>
      <c r="Q52" s="113">
        <v>2</v>
      </c>
      <c r="R52" s="113"/>
      <c r="S52" s="113">
        <v>3</v>
      </c>
      <c r="T52" s="113"/>
      <c r="U52" s="113" t="s">
        <v>17</v>
      </c>
      <c r="V52" s="113"/>
      <c r="W52" s="113"/>
      <c r="X52" s="113"/>
      <c r="Y52" s="113"/>
      <c r="Z52" s="113"/>
      <c r="AA52" s="114" t="s">
        <v>13</v>
      </c>
      <c r="AB52" s="114"/>
      <c r="AC52" s="69" t="s">
        <v>18</v>
      </c>
      <c r="AD52" s="5"/>
      <c r="AE52" s="5"/>
      <c r="AF52" s="5"/>
    </row>
    <row r="53" spans="2:43" x14ac:dyDescent="0.3">
      <c r="B53" s="27" t="s">
        <v>9</v>
      </c>
      <c r="C53" s="141">
        <f t="shared" ref="C53:C76" si="3">IF(B53=$B$19,$C$19,IF(B53=$B$20,$C$20,IF(B53=$B$21,$C$21,IF(B53=$B$22,$C$22,IF(B53=$B$23,$C$23,IF(B53=$B$24,$C$24,IF(B53=$B$25,$C$25,IF(B53=$B$26,$C$26,$C$27))))))))</f>
        <v>0</v>
      </c>
      <c r="D53" s="141"/>
      <c r="E53" s="141"/>
      <c r="F53" s="141"/>
      <c r="G53" s="142">
        <f t="shared" ref="G53:G76" si="4">IF(N53=$B$19,$C$19,IF(N53=$B$20,$C$20,IF(N53=$B$21,$C$21,IF(N53=$B$22,$C$22,IF(N53=$B$23,$C$23,IF(N53=$B$24,$C$24,IF(N53=$B$25,$C$25,IF(N53=$B$26,$C$26,$C$27))))))))</f>
        <v>0</v>
      </c>
      <c r="H53" s="142"/>
      <c r="I53" s="142"/>
      <c r="J53" s="142"/>
      <c r="K53" s="142"/>
      <c r="L53" s="142"/>
      <c r="M53" s="142"/>
      <c r="N53" s="27" t="s">
        <v>11</v>
      </c>
      <c r="O53" s="117"/>
      <c r="P53" s="117"/>
      <c r="Q53" s="118"/>
      <c r="R53" s="118"/>
      <c r="S53" s="119"/>
      <c r="T53" s="119"/>
      <c r="U53" s="28"/>
      <c r="V53" s="29"/>
      <c r="W53" s="30"/>
      <c r="X53" s="29"/>
      <c r="Y53" s="30"/>
      <c r="Z53" s="29"/>
      <c r="AA53" s="30"/>
      <c r="AB53" s="31"/>
      <c r="AC53" s="32"/>
      <c r="AD53" s="5"/>
    </row>
    <row r="54" spans="2:43" x14ac:dyDescent="0.3">
      <c r="B54" s="33" t="s">
        <v>27</v>
      </c>
      <c r="C54" s="144">
        <f t="shared" si="3"/>
        <v>0</v>
      </c>
      <c r="D54" s="144"/>
      <c r="E54" s="144"/>
      <c r="F54" s="144"/>
      <c r="G54" s="145">
        <f t="shared" si="4"/>
        <v>0</v>
      </c>
      <c r="H54" s="145"/>
      <c r="I54" s="145"/>
      <c r="J54" s="145"/>
      <c r="K54" s="145"/>
      <c r="L54" s="145"/>
      <c r="M54" s="145"/>
      <c r="N54" s="33" t="s">
        <v>31</v>
      </c>
      <c r="O54" s="178"/>
      <c r="P54" s="178"/>
      <c r="Q54" s="147"/>
      <c r="R54" s="147"/>
      <c r="S54" s="148"/>
      <c r="T54" s="148"/>
      <c r="U54" s="34"/>
      <c r="V54" s="35"/>
      <c r="W54" s="36"/>
      <c r="X54" s="35"/>
      <c r="Y54" s="36"/>
      <c r="Z54" s="35"/>
      <c r="AA54" s="36"/>
      <c r="AB54" s="37"/>
      <c r="AC54" s="38"/>
      <c r="AD54" s="5"/>
    </row>
    <row r="55" spans="2:43" x14ac:dyDescent="0.3">
      <c r="B55" s="33" t="s">
        <v>8</v>
      </c>
      <c r="C55" s="144">
        <f t="shared" si="3"/>
        <v>0</v>
      </c>
      <c r="D55" s="144"/>
      <c r="E55" s="144"/>
      <c r="F55" s="144"/>
      <c r="G55" s="145">
        <f t="shared" si="4"/>
        <v>0</v>
      </c>
      <c r="H55" s="145"/>
      <c r="I55" s="145"/>
      <c r="J55" s="145"/>
      <c r="K55" s="145"/>
      <c r="L55" s="145"/>
      <c r="M55" s="145"/>
      <c r="N55" s="33" t="s">
        <v>12</v>
      </c>
      <c r="O55" s="178"/>
      <c r="P55" s="178"/>
      <c r="Q55" s="147"/>
      <c r="R55" s="147"/>
      <c r="S55" s="148"/>
      <c r="T55" s="148"/>
      <c r="U55" s="34"/>
      <c r="V55" s="35"/>
      <c r="W55" s="36"/>
      <c r="X55" s="35"/>
      <c r="Y55" s="36"/>
      <c r="Z55" s="35"/>
      <c r="AA55" s="36"/>
      <c r="AB55" s="37"/>
      <c r="AC55" s="38"/>
      <c r="AD55" s="5"/>
    </row>
    <row r="56" spans="2:43" x14ac:dyDescent="0.3">
      <c r="B56" s="33" t="s">
        <v>9</v>
      </c>
      <c r="C56" s="144">
        <f t="shared" si="3"/>
        <v>0</v>
      </c>
      <c r="D56" s="144"/>
      <c r="E56" s="144"/>
      <c r="F56" s="144"/>
      <c r="G56" s="145">
        <f t="shared" si="4"/>
        <v>0</v>
      </c>
      <c r="H56" s="145"/>
      <c r="I56" s="145"/>
      <c r="J56" s="145"/>
      <c r="K56" s="145"/>
      <c r="L56" s="145"/>
      <c r="M56" s="145"/>
      <c r="N56" s="33" t="s">
        <v>45</v>
      </c>
      <c r="O56" s="178"/>
      <c r="P56" s="178"/>
      <c r="Q56" s="147"/>
      <c r="R56" s="147"/>
      <c r="S56" s="148"/>
      <c r="T56" s="148"/>
      <c r="U56" s="34"/>
      <c r="V56" s="35"/>
      <c r="W56" s="36"/>
      <c r="X56" s="35"/>
      <c r="Y56" s="36"/>
      <c r="Z56" s="35"/>
      <c r="AA56" s="36"/>
      <c r="AB56" s="37"/>
      <c r="AC56" s="38"/>
      <c r="AD56" s="5"/>
    </row>
    <row r="57" spans="2:43" x14ac:dyDescent="0.3">
      <c r="B57" s="33" t="s">
        <v>7</v>
      </c>
      <c r="C57" s="144">
        <f t="shared" si="3"/>
        <v>0</v>
      </c>
      <c r="D57" s="144"/>
      <c r="E57" s="144"/>
      <c r="F57" s="144"/>
      <c r="G57" s="145">
        <f t="shared" si="4"/>
        <v>0</v>
      </c>
      <c r="H57" s="145"/>
      <c r="I57" s="145"/>
      <c r="J57" s="145"/>
      <c r="K57" s="145"/>
      <c r="L57" s="145"/>
      <c r="M57" s="145"/>
      <c r="N57" s="33" t="s">
        <v>11</v>
      </c>
      <c r="O57" s="178"/>
      <c r="P57" s="178"/>
      <c r="Q57" s="147"/>
      <c r="R57" s="147"/>
      <c r="S57" s="148"/>
      <c r="T57" s="148"/>
      <c r="U57" s="34"/>
      <c r="V57" s="35"/>
      <c r="W57" s="36"/>
      <c r="X57" s="35"/>
      <c r="Y57" s="36"/>
      <c r="Z57" s="35"/>
      <c r="AA57" s="36"/>
      <c r="AB57" s="37"/>
      <c r="AC57" s="38"/>
      <c r="AD57" s="5"/>
    </row>
    <row r="58" spans="2:43" x14ac:dyDescent="0.3">
      <c r="B58" s="33" t="s">
        <v>10</v>
      </c>
      <c r="C58" s="144">
        <f t="shared" si="3"/>
        <v>0</v>
      </c>
      <c r="D58" s="144"/>
      <c r="E58" s="144"/>
      <c r="F58" s="144"/>
      <c r="G58" s="145">
        <f t="shared" si="4"/>
        <v>0</v>
      </c>
      <c r="H58" s="145"/>
      <c r="I58" s="145"/>
      <c r="J58" s="145"/>
      <c r="K58" s="145"/>
      <c r="L58" s="145"/>
      <c r="M58" s="145"/>
      <c r="N58" s="33" t="s">
        <v>12</v>
      </c>
      <c r="O58" s="178"/>
      <c r="P58" s="178"/>
      <c r="Q58" s="147"/>
      <c r="R58" s="147"/>
      <c r="S58" s="148"/>
      <c r="T58" s="148"/>
      <c r="U58" s="34"/>
      <c r="V58" s="35"/>
      <c r="W58" s="36"/>
      <c r="X58" s="35"/>
      <c r="Y58" s="36"/>
      <c r="Z58" s="35"/>
      <c r="AA58" s="36"/>
      <c r="AB58" s="37"/>
      <c r="AC58" s="38"/>
      <c r="AD58" s="5"/>
    </row>
    <row r="59" spans="2:43" x14ac:dyDescent="0.3">
      <c r="B59" s="33" t="s">
        <v>9</v>
      </c>
      <c r="C59" s="144">
        <f t="shared" si="3"/>
        <v>0</v>
      </c>
      <c r="D59" s="144"/>
      <c r="E59" s="144"/>
      <c r="F59" s="144"/>
      <c r="G59" s="145">
        <f t="shared" si="4"/>
        <v>0</v>
      </c>
      <c r="H59" s="145"/>
      <c r="I59" s="145"/>
      <c r="J59" s="145"/>
      <c r="K59" s="145"/>
      <c r="L59" s="145"/>
      <c r="M59" s="145"/>
      <c r="N59" s="33" t="s">
        <v>27</v>
      </c>
      <c r="O59" s="178"/>
      <c r="P59" s="178"/>
      <c r="Q59" s="147"/>
      <c r="R59" s="147"/>
      <c r="S59" s="148"/>
      <c r="T59" s="148"/>
      <c r="U59" s="34"/>
      <c r="V59" s="35"/>
      <c r="W59" s="36"/>
      <c r="X59" s="35"/>
      <c r="Y59" s="36"/>
      <c r="Z59" s="35"/>
      <c r="AA59" s="36"/>
      <c r="AB59" s="37"/>
      <c r="AC59" s="38"/>
      <c r="AD59" s="5"/>
    </row>
    <row r="60" spans="2:43" x14ac:dyDescent="0.3">
      <c r="B60" s="33" t="s">
        <v>8</v>
      </c>
      <c r="C60" s="144">
        <f t="shared" si="3"/>
        <v>0</v>
      </c>
      <c r="D60" s="144"/>
      <c r="E60" s="144"/>
      <c r="F60" s="144"/>
      <c r="G60" s="145">
        <f t="shared" si="4"/>
        <v>0</v>
      </c>
      <c r="H60" s="145"/>
      <c r="I60" s="145"/>
      <c r="J60" s="145"/>
      <c r="K60" s="145"/>
      <c r="L60" s="145"/>
      <c r="M60" s="145"/>
      <c r="N60" s="33" t="s">
        <v>31</v>
      </c>
      <c r="O60" s="178"/>
      <c r="P60" s="178"/>
      <c r="Q60" s="147"/>
      <c r="R60" s="147"/>
      <c r="S60" s="148"/>
      <c r="T60" s="148"/>
      <c r="U60" s="34"/>
      <c r="V60" s="35"/>
      <c r="W60" s="36"/>
      <c r="X60" s="35"/>
      <c r="Y60" s="36"/>
      <c r="Z60" s="35"/>
      <c r="AA60" s="36"/>
      <c r="AB60" s="37"/>
      <c r="AC60" s="38"/>
      <c r="AD60" s="5"/>
    </row>
    <row r="61" spans="2:43" x14ac:dyDescent="0.3">
      <c r="B61" s="33" t="s">
        <v>10</v>
      </c>
      <c r="C61" s="144">
        <f t="shared" si="3"/>
        <v>0</v>
      </c>
      <c r="D61" s="144"/>
      <c r="E61" s="144"/>
      <c r="F61" s="144"/>
      <c r="G61" s="145">
        <f t="shared" si="4"/>
        <v>0</v>
      </c>
      <c r="H61" s="145"/>
      <c r="I61" s="145"/>
      <c r="J61" s="145"/>
      <c r="K61" s="145"/>
      <c r="L61" s="145"/>
      <c r="M61" s="145"/>
      <c r="N61" s="33" t="s">
        <v>45</v>
      </c>
      <c r="O61" s="178"/>
      <c r="P61" s="178"/>
      <c r="Q61" s="147"/>
      <c r="R61" s="147"/>
      <c r="S61" s="148"/>
      <c r="T61" s="148"/>
      <c r="U61" s="34"/>
      <c r="V61" s="35"/>
      <c r="W61" s="36"/>
      <c r="X61" s="35"/>
      <c r="Y61" s="36"/>
      <c r="Z61" s="35"/>
      <c r="AA61" s="36"/>
      <c r="AB61" s="37"/>
      <c r="AC61" s="38"/>
      <c r="AD61" s="5"/>
    </row>
    <row r="62" spans="2:43" x14ac:dyDescent="0.3">
      <c r="B62" s="33" t="s">
        <v>7</v>
      </c>
      <c r="C62" s="144">
        <f t="shared" si="3"/>
        <v>0</v>
      </c>
      <c r="D62" s="144"/>
      <c r="E62" s="144"/>
      <c r="F62" s="144"/>
      <c r="G62" s="145">
        <f t="shared" si="4"/>
        <v>0</v>
      </c>
      <c r="H62" s="145"/>
      <c r="I62" s="145"/>
      <c r="J62" s="145"/>
      <c r="K62" s="145"/>
      <c r="L62" s="145"/>
      <c r="M62" s="145"/>
      <c r="N62" s="33" t="s">
        <v>12</v>
      </c>
      <c r="O62" s="178"/>
      <c r="P62" s="178"/>
      <c r="Q62" s="147"/>
      <c r="R62" s="147"/>
      <c r="S62" s="148"/>
      <c r="T62" s="148"/>
      <c r="U62" s="34"/>
      <c r="V62" s="35"/>
      <c r="W62" s="36"/>
      <c r="X62" s="35"/>
      <c r="Y62" s="36"/>
      <c r="Z62" s="35"/>
      <c r="AA62" s="36"/>
      <c r="AB62" s="37"/>
      <c r="AC62" s="38"/>
      <c r="AD62" s="5"/>
    </row>
    <row r="63" spans="2:43" x14ac:dyDescent="0.3">
      <c r="B63" s="33" t="s">
        <v>11</v>
      </c>
      <c r="C63" s="144">
        <f t="shared" si="3"/>
        <v>0</v>
      </c>
      <c r="D63" s="144"/>
      <c r="E63" s="144"/>
      <c r="F63" s="144"/>
      <c r="G63" s="145">
        <f t="shared" si="4"/>
        <v>0</v>
      </c>
      <c r="H63" s="145"/>
      <c r="I63" s="145"/>
      <c r="J63" s="145"/>
      <c r="K63" s="145"/>
      <c r="L63" s="145"/>
      <c r="M63" s="145"/>
      <c r="N63" s="33" t="s">
        <v>27</v>
      </c>
      <c r="O63" s="178"/>
      <c r="P63" s="178"/>
      <c r="Q63" s="147"/>
      <c r="R63" s="147"/>
      <c r="S63" s="148"/>
      <c r="T63" s="148"/>
      <c r="U63" s="34"/>
      <c r="V63" s="35"/>
      <c r="W63" s="36"/>
      <c r="X63" s="35"/>
      <c r="Y63" s="36"/>
      <c r="Z63" s="35"/>
      <c r="AA63" s="36"/>
      <c r="AB63" s="37"/>
      <c r="AC63" s="38"/>
      <c r="AD63" s="5"/>
    </row>
    <row r="64" spans="2:43" x14ac:dyDescent="0.3">
      <c r="B64" s="33" t="s">
        <v>10</v>
      </c>
      <c r="C64" s="144">
        <f t="shared" si="3"/>
        <v>0</v>
      </c>
      <c r="D64" s="144"/>
      <c r="E64" s="144"/>
      <c r="F64" s="144"/>
      <c r="G64" s="145">
        <f t="shared" si="4"/>
        <v>0</v>
      </c>
      <c r="H64" s="145"/>
      <c r="I64" s="145"/>
      <c r="J64" s="145"/>
      <c r="K64" s="145"/>
      <c r="L64" s="145"/>
      <c r="M64" s="145"/>
      <c r="N64" s="33" t="s">
        <v>31</v>
      </c>
      <c r="O64" s="178"/>
      <c r="P64" s="178"/>
      <c r="Q64" s="147"/>
      <c r="R64" s="147"/>
      <c r="S64" s="148"/>
      <c r="T64" s="148"/>
      <c r="U64" s="34"/>
      <c r="V64" s="35"/>
      <c r="W64" s="36"/>
      <c r="X64" s="35"/>
      <c r="Y64" s="36"/>
      <c r="Z64" s="35"/>
      <c r="AA64" s="36"/>
      <c r="AB64" s="37"/>
      <c r="AC64" s="38"/>
      <c r="AD64" s="5"/>
    </row>
    <row r="65" spans="2:30" x14ac:dyDescent="0.3">
      <c r="B65" s="33" t="s">
        <v>8</v>
      </c>
      <c r="C65" s="144">
        <f t="shared" si="3"/>
        <v>0</v>
      </c>
      <c r="D65" s="144"/>
      <c r="E65" s="144"/>
      <c r="F65" s="144"/>
      <c r="G65" s="145">
        <f t="shared" si="4"/>
        <v>0</v>
      </c>
      <c r="H65" s="145"/>
      <c r="I65" s="145"/>
      <c r="J65" s="145"/>
      <c r="K65" s="145"/>
      <c r="L65" s="145"/>
      <c r="M65" s="145"/>
      <c r="N65" s="33" t="s">
        <v>9</v>
      </c>
      <c r="O65" s="178"/>
      <c r="P65" s="178"/>
      <c r="Q65" s="147"/>
      <c r="R65" s="147"/>
      <c r="S65" s="148"/>
      <c r="T65" s="148"/>
      <c r="U65" s="34"/>
      <c r="V65" s="35"/>
      <c r="W65" s="36"/>
      <c r="X65" s="35"/>
      <c r="Y65" s="36"/>
      <c r="Z65" s="35"/>
      <c r="AA65" s="36"/>
      <c r="AB65" s="37"/>
      <c r="AC65" s="38"/>
      <c r="AD65" s="5"/>
    </row>
    <row r="66" spans="2:30" x14ac:dyDescent="0.3">
      <c r="B66" s="33" t="s">
        <v>11</v>
      </c>
      <c r="C66" s="144">
        <f t="shared" si="3"/>
        <v>0</v>
      </c>
      <c r="D66" s="144"/>
      <c r="E66" s="144"/>
      <c r="F66" s="144"/>
      <c r="G66" s="145">
        <f t="shared" si="4"/>
        <v>0</v>
      </c>
      <c r="H66" s="145"/>
      <c r="I66" s="145"/>
      <c r="J66" s="145"/>
      <c r="K66" s="145"/>
      <c r="L66" s="145"/>
      <c r="M66" s="145"/>
      <c r="N66" s="33" t="s">
        <v>45</v>
      </c>
      <c r="O66" s="178"/>
      <c r="P66" s="178"/>
      <c r="Q66" s="147"/>
      <c r="R66" s="147"/>
      <c r="S66" s="148"/>
      <c r="T66" s="148"/>
      <c r="U66" s="34"/>
      <c r="V66" s="35"/>
      <c r="W66" s="36"/>
      <c r="X66" s="35"/>
      <c r="Y66" s="36"/>
      <c r="Z66" s="35"/>
      <c r="AA66" s="36"/>
      <c r="AB66" s="37"/>
      <c r="AC66" s="38"/>
      <c r="AD66" s="5"/>
    </row>
    <row r="67" spans="2:30" x14ac:dyDescent="0.3">
      <c r="B67" s="33" t="s">
        <v>7</v>
      </c>
      <c r="C67" s="144">
        <f t="shared" si="3"/>
        <v>0</v>
      </c>
      <c r="D67" s="144"/>
      <c r="E67" s="144"/>
      <c r="F67" s="144"/>
      <c r="G67" s="145">
        <f t="shared" si="4"/>
        <v>0</v>
      </c>
      <c r="H67" s="145"/>
      <c r="I67" s="145"/>
      <c r="J67" s="145"/>
      <c r="K67" s="145"/>
      <c r="L67" s="145"/>
      <c r="M67" s="145"/>
      <c r="N67" s="33" t="s">
        <v>27</v>
      </c>
      <c r="O67" s="178"/>
      <c r="P67" s="178"/>
      <c r="Q67" s="147"/>
      <c r="R67" s="147"/>
      <c r="S67" s="148"/>
      <c r="T67" s="148"/>
      <c r="U67" s="34"/>
      <c r="V67" s="35"/>
      <c r="W67" s="36"/>
      <c r="X67" s="35"/>
      <c r="Y67" s="36"/>
      <c r="Z67" s="35"/>
      <c r="AA67" s="36"/>
      <c r="AB67" s="37"/>
      <c r="AC67" s="38"/>
      <c r="AD67" s="5"/>
    </row>
    <row r="68" spans="2:30" x14ac:dyDescent="0.3">
      <c r="B68" s="33" t="s">
        <v>12</v>
      </c>
      <c r="C68" s="144">
        <f t="shared" si="3"/>
        <v>0</v>
      </c>
      <c r="D68" s="144"/>
      <c r="E68" s="144"/>
      <c r="F68" s="144"/>
      <c r="G68" s="145">
        <f t="shared" si="4"/>
        <v>0</v>
      </c>
      <c r="H68" s="145"/>
      <c r="I68" s="145"/>
      <c r="J68" s="145"/>
      <c r="K68" s="145"/>
      <c r="L68" s="145"/>
      <c r="M68" s="145"/>
      <c r="N68" s="33" t="s">
        <v>31</v>
      </c>
      <c r="O68" s="178"/>
      <c r="P68" s="178"/>
      <c r="Q68" s="147"/>
      <c r="R68" s="147"/>
      <c r="S68" s="148"/>
      <c r="T68" s="148"/>
      <c r="U68" s="34"/>
      <c r="V68" s="35"/>
      <c r="W68" s="36"/>
      <c r="X68" s="35"/>
      <c r="Y68" s="36"/>
      <c r="Z68" s="35"/>
      <c r="AA68" s="36"/>
      <c r="AB68" s="37"/>
      <c r="AC68" s="38"/>
    </row>
    <row r="69" spans="2:30" x14ac:dyDescent="0.3">
      <c r="B69" s="33" t="s">
        <v>8</v>
      </c>
      <c r="C69" s="144">
        <f t="shared" si="3"/>
        <v>0</v>
      </c>
      <c r="D69" s="144"/>
      <c r="E69" s="144"/>
      <c r="F69" s="144"/>
      <c r="G69" s="145">
        <f t="shared" si="4"/>
        <v>0</v>
      </c>
      <c r="H69" s="145"/>
      <c r="I69" s="145"/>
      <c r="J69" s="145"/>
      <c r="K69" s="145"/>
      <c r="L69" s="145"/>
      <c r="M69" s="145"/>
      <c r="N69" s="33" t="s">
        <v>11</v>
      </c>
      <c r="O69" s="178"/>
      <c r="P69" s="178"/>
      <c r="Q69" s="147"/>
      <c r="R69" s="147"/>
      <c r="S69" s="148"/>
      <c r="T69" s="148"/>
      <c r="U69" s="34"/>
      <c r="V69" s="35"/>
      <c r="W69" s="36"/>
      <c r="X69" s="35"/>
      <c r="Y69" s="36"/>
      <c r="Z69" s="35"/>
      <c r="AA69" s="36"/>
      <c r="AB69" s="37"/>
      <c r="AC69" s="38"/>
    </row>
    <row r="70" spans="2:30" x14ac:dyDescent="0.3">
      <c r="B70" s="33" t="s">
        <v>9</v>
      </c>
      <c r="C70" s="144">
        <f t="shared" si="3"/>
        <v>0</v>
      </c>
      <c r="D70" s="144"/>
      <c r="E70" s="144"/>
      <c r="F70" s="144"/>
      <c r="G70" s="145">
        <f t="shared" si="4"/>
        <v>0</v>
      </c>
      <c r="H70" s="145"/>
      <c r="I70" s="145"/>
      <c r="J70" s="145"/>
      <c r="K70" s="145"/>
      <c r="L70" s="145"/>
      <c r="M70" s="145"/>
      <c r="N70" s="33" t="s">
        <v>10</v>
      </c>
      <c r="O70" s="178"/>
      <c r="P70" s="178"/>
      <c r="Q70" s="147"/>
      <c r="R70" s="147"/>
      <c r="S70" s="148"/>
      <c r="T70" s="148"/>
      <c r="U70" s="34"/>
      <c r="V70" s="35"/>
      <c r="W70" s="36"/>
      <c r="X70" s="35"/>
      <c r="Y70" s="36"/>
      <c r="Z70" s="35"/>
      <c r="AA70" s="36"/>
      <c r="AB70" s="37"/>
      <c r="AC70" s="38"/>
    </row>
    <row r="71" spans="2:30" x14ac:dyDescent="0.3">
      <c r="B71" s="33" t="s">
        <v>27</v>
      </c>
      <c r="C71" s="144">
        <f t="shared" si="3"/>
        <v>0</v>
      </c>
      <c r="D71" s="144"/>
      <c r="E71" s="144"/>
      <c r="F71" s="144"/>
      <c r="G71" s="145">
        <f t="shared" si="4"/>
        <v>0</v>
      </c>
      <c r="H71" s="145"/>
      <c r="I71" s="145"/>
      <c r="J71" s="145"/>
      <c r="K71" s="145"/>
      <c r="L71" s="145"/>
      <c r="M71" s="145"/>
      <c r="N71" s="33" t="s">
        <v>45</v>
      </c>
      <c r="O71" s="178"/>
      <c r="P71" s="178"/>
      <c r="Q71" s="147"/>
      <c r="R71" s="147"/>
      <c r="S71" s="148"/>
      <c r="T71" s="148"/>
      <c r="U71" s="34"/>
      <c r="V71" s="35"/>
      <c r="W71" s="36"/>
      <c r="X71" s="35"/>
      <c r="Y71" s="36"/>
      <c r="Z71" s="35"/>
      <c r="AA71" s="36"/>
      <c r="AB71" s="37"/>
      <c r="AC71" s="38"/>
    </row>
    <row r="72" spans="2:30" x14ac:dyDescent="0.3">
      <c r="B72" s="33" t="s">
        <v>7</v>
      </c>
      <c r="C72" s="144">
        <f t="shared" si="3"/>
        <v>0</v>
      </c>
      <c r="D72" s="144"/>
      <c r="E72" s="144"/>
      <c r="F72" s="144"/>
      <c r="G72" s="145">
        <f t="shared" si="4"/>
        <v>0</v>
      </c>
      <c r="H72" s="145"/>
      <c r="I72" s="145"/>
      <c r="J72" s="145"/>
      <c r="K72" s="145"/>
      <c r="L72" s="145"/>
      <c r="M72" s="145"/>
      <c r="N72" s="33" t="s">
        <v>31</v>
      </c>
      <c r="O72" s="178"/>
      <c r="P72" s="178"/>
      <c r="Q72" s="147"/>
      <c r="R72" s="147"/>
      <c r="S72" s="148"/>
      <c r="T72" s="148"/>
      <c r="U72" s="34"/>
      <c r="V72" s="35"/>
      <c r="W72" s="36"/>
      <c r="X72" s="35"/>
      <c r="Y72" s="36"/>
      <c r="Z72" s="35"/>
      <c r="AA72" s="36"/>
      <c r="AB72" s="37"/>
      <c r="AC72" s="38"/>
    </row>
    <row r="73" spans="2:30" x14ac:dyDescent="0.3">
      <c r="B73" s="33" t="s">
        <v>9</v>
      </c>
      <c r="C73" s="144">
        <f t="shared" si="3"/>
        <v>0</v>
      </c>
      <c r="D73" s="144"/>
      <c r="E73" s="144"/>
      <c r="F73" s="144"/>
      <c r="G73" s="145">
        <f t="shared" si="4"/>
        <v>0</v>
      </c>
      <c r="H73" s="145"/>
      <c r="I73" s="145"/>
      <c r="J73" s="145"/>
      <c r="K73" s="145"/>
      <c r="L73" s="145"/>
      <c r="M73" s="145"/>
      <c r="N73" s="33" t="s">
        <v>12</v>
      </c>
      <c r="O73" s="178"/>
      <c r="P73" s="178"/>
      <c r="Q73" s="147"/>
      <c r="R73" s="147"/>
      <c r="S73" s="148"/>
      <c r="T73" s="148"/>
      <c r="U73" s="34"/>
      <c r="V73" s="35"/>
      <c r="W73" s="36"/>
      <c r="X73" s="35"/>
      <c r="Y73" s="36"/>
      <c r="Z73" s="35"/>
      <c r="AA73" s="36"/>
      <c r="AB73" s="37"/>
      <c r="AC73" s="38"/>
    </row>
    <row r="74" spans="2:30" x14ac:dyDescent="0.3">
      <c r="B74" s="33" t="s">
        <v>8</v>
      </c>
      <c r="C74" s="144">
        <f t="shared" si="3"/>
        <v>0</v>
      </c>
      <c r="D74" s="144"/>
      <c r="E74" s="144"/>
      <c r="F74" s="144"/>
      <c r="G74" s="145">
        <f t="shared" si="4"/>
        <v>0</v>
      </c>
      <c r="H74" s="145"/>
      <c r="I74" s="145"/>
      <c r="J74" s="145"/>
      <c r="K74" s="145"/>
      <c r="L74" s="145"/>
      <c r="M74" s="145"/>
      <c r="N74" s="33" t="s">
        <v>27</v>
      </c>
      <c r="O74" s="178"/>
      <c r="P74" s="178"/>
      <c r="Q74" s="147"/>
      <c r="R74" s="147"/>
      <c r="S74" s="148"/>
      <c r="T74" s="148"/>
      <c r="U74" s="34"/>
      <c r="V74" s="35"/>
      <c r="W74" s="36"/>
      <c r="X74" s="35"/>
      <c r="Y74" s="36"/>
      <c r="Z74" s="35"/>
      <c r="AA74" s="36"/>
      <c r="AB74" s="37"/>
      <c r="AC74" s="38"/>
    </row>
    <row r="75" spans="2:30" x14ac:dyDescent="0.3">
      <c r="B75" s="33" t="s">
        <v>10</v>
      </c>
      <c r="C75" s="144">
        <f t="shared" si="3"/>
        <v>0</v>
      </c>
      <c r="D75" s="144"/>
      <c r="E75" s="144"/>
      <c r="F75" s="144"/>
      <c r="G75" s="145">
        <f t="shared" si="4"/>
        <v>0</v>
      </c>
      <c r="H75" s="145"/>
      <c r="I75" s="145"/>
      <c r="J75" s="145"/>
      <c r="K75" s="145"/>
      <c r="L75" s="145"/>
      <c r="M75" s="145"/>
      <c r="N75" s="33" t="s">
        <v>11</v>
      </c>
      <c r="O75" s="178"/>
      <c r="P75" s="178"/>
      <c r="Q75" s="147"/>
      <c r="R75" s="147"/>
      <c r="S75" s="148"/>
      <c r="T75" s="148"/>
      <c r="U75" s="34"/>
      <c r="V75" s="35"/>
      <c r="W75" s="36"/>
      <c r="X75" s="35"/>
      <c r="Y75" s="36"/>
      <c r="Z75" s="35"/>
      <c r="AA75" s="36"/>
      <c r="AB75" s="37"/>
      <c r="AC75" s="38"/>
    </row>
    <row r="76" spans="2:30" x14ac:dyDescent="0.3">
      <c r="B76" s="40" t="s">
        <v>7</v>
      </c>
      <c r="C76" s="136">
        <f t="shared" si="3"/>
        <v>0</v>
      </c>
      <c r="D76" s="136"/>
      <c r="E76" s="136"/>
      <c r="F76" s="136"/>
      <c r="G76" s="137">
        <f t="shared" si="4"/>
        <v>0</v>
      </c>
      <c r="H76" s="137"/>
      <c r="I76" s="137"/>
      <c r="J76" s="137"/>
      <c r="K76" s="137"/>
      <c r="L76" s="137"/>
      <c r="M76" s="137"/>
      <c r="N76" s="40" t="s">
        <v>45</v>
      </c>
      <c r="O76" s="122"/>
      <c r="P76" s="122"/>
      <c r="Q76" s="123"/>
      <c r="R76" s="123"/>
      <c r="S76" s="124"/>
      <c r="T76" s="124"/>
      <c r="U76" s="41"/>
      <c r="V76" s="42"/>
      <c r="W76" s="43"/>
      <c r="X76" s="42"/>
      <c r="Y76" s="43"/>
      <c r="Z76" s="42"/>
      <c r="AA76" s="43"/>
      <c r="AB76" s="44"/>
      <c r="AC76" s="45"/>
    </row>
    <row r="77" spans="2:30" x14ac:dyDescent="0.3">
      <c r="B77" s="5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67"/>
      <c r="O77" s="47"/>
      <c r="P77" s="47"/>
      <c r="Q77" s="47"/>
      <c r="R77" s="47"/>
      <c r="S77" s="3"/>
      <c r="T77" s="3"/>
      <c r="U77" s="3"/>
      <c r="V77" s="3"/>
      <c r="W77" s="3"/>
      <c r="X77" s="3"/>
      <c r="Y77" s="3"/>
      <c r="Z77" s="3"/>
      <c r="AA77" s="3"/>
      <c r="AB77" s="3"/>
      <c r="AC77" s="5"/>
    </row>
    <row r="78" spans="2:30" x14ac:dyDescent="0.3">
      <c r="B78" s="5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67"/>
      <c r="O78" s="47"/>
      <c r="P78" s="47"/>
      <c r="Q78" s="47"/>
      <c r="R78" s="47"/>
      <c r="S78" s="3"/>
      <c r="T78" s="3"/>
      <c r="U78" s="3"/>
      <c r="V78" s="3"/>
      <c r="W78" s="3"/>
      <c r="X78" s="3"/>
      <c r="Y78" s="3"/>
      <c r="Z78" s="3"/>
      <c r="AA78" s="3"/>
      <c r="AB78" s="3"/>
      <c r="AC78" s="5"/>
    </row>
    <row r="79" spans="2:30" x14ac:dyDescent="0.3">
      <c r="B79" s="67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67"/>
      <c r="O79" s="47"/>
      <c r="P79" s="47"/>
      <c r="Q79" s="47"/>
      <c r="R79" s="47"/>
      <c r="S79" s="3"/>
      <c r="T79" s="3"/>
      <c r="U79" s="3"/>
      <c r="V79" s="3"/>
      <c r="W79" s="3"/>
      <c r="X79" s="3"/>
      <c r="Y79" s="3"/>
      <c r="Z79" s="3"/>
      <c r="AA79" s="3"/>
      <c r="AB79" s="3"/>
      <c r="AC79" s="5"/>
    </row>
    <row r="80" spans="2:30" x14ac:dyDescent="0.3">
      <c r="B80" s="67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67"/>
      <c r="O80" s="47"/>
      <c r="P80" s="47"/>
      <c r="Q80" s="47"/>
      <c r="R80" s="47"/>
      <c r="S80" s="3"/>
      <c r="T80" s="3"/>
      <c r="U80" s="3"/>
      <c r="V80" s="3"/>
      <c r="W80" s="3"/>
      <c r="X80" s="3"/>
      <c r="Y80" s="3"/>
      <c r="Z80" s="3"/>
      <c r="AA80" s="3"/>
      <c r="AB80" s="3"/>
      <c r="AC80" s="5"/>
    </row>
    <row r="81" spans="2:29" x14ac:dyDescent="0.3">
      <c r="B81" s="67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67"/>
      <c r="O81" s="47"/>
      <c r="P81" s="47"/>
      <c r="Q81" s="47"/>
      <c r="R81" s="47"/>
      <c r="S81" s="3"/>
      <c r="T81" s="3"/>
      <c r="U81" s="3"/>
      <c r="V81" s="3"/>
      <c r="W81" s="3"/>
      <c r="X81" s="3"/>
      <c r="Y81" s="3"/>
      <c r="Z81" s="3"/>
      <c r="AA81" s="3"/>
      <c r="AB81" s="3"/>
      <c r="AC81" s="5"/>
    </row>
    <row r="82" spans="2:29" x14ac:dyDescent="0.3">
      <c r="B82" s="67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67"/>
      <c r="O82" s="47"/>
      <c r="P82" s="47"/>
      <c r="Q82" s="47"/>
      <c r="R82" s="47"/>
      <c r="S82" s="3"/>
      <c r="T82" s="3"/>
      <c r="U82" s="3"/>
      <c r="V82" s="3"/>
      <c r="W82" s="3"/>
      <c r="X82" s="3"/>
      <c r="Y82" s="3"/>
      <c r="Z82" s="3"/>
      <c r="AA82" s="3"/>
      <c r="AB82" s="3"/>
      <c r="AC82" s="5"/>
    </row>
    <row r="83" spans="2:29" x14ac:dyDescent="0.3">
      <c r="B83" s="67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67"/>
      <c r="O83" s="47"/>
      <c r="P83" s="47"/>
      <c r="Q83" s="47"/>
      <c r="R83" s="47"/>
      <c r="S83" s="3"/>
      <c r="T83" s="3"/>
      <c r="U83" s="3"/>
      <c r="V83" s="3"/>
      <c r="W83" s="3"/>
      <c r="X83" s="3"/>
      <c r="Y83" s="3"/>
      <c r="Z83" s="3"/>
      <c r="AA83" s="3"/>
      <c r="AB83" s="3"/>
      <c r="AC83" s="5"/>
    </row>
    <row r="84" spans="2:29" x14ac:dyDescent="0.3">
      <c r="B84" s="67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67"/>
      <c r="O84" s="47"/>
      <c r="P84" s="47"/>
      <c r="Q84" s="47"/>
      <c r="R84" s="47"/>
      <c r="S84" s="3"/>
      <c r="T84" s="3"/>
      <c r="U84" s="3"/>
      <c r="V84" s="3"/>
      <c r="W84" s="3"/>
      <c r="X84" s="3"/>
      <c r="Y84" s="3"/>
      <c r="Z84" s="3"/>
      <c r="AA84" s="3"/>
      <c r="AB84" s="3"/>
      <c r="AC84" s="5"/>
    </row>
    <row r="85" spans="2:29" x14ac:dyDescent="0.3">
      <c r="B85" s="67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67"/>
      <c r="O85" s="47"/>
      <c r="P85" s="47"/>
      <c r="Q85" s="47"/>
      <c r="R85" s="47"/>
      <c r="S85" s="3"/>
      <c r="T85" s="3"/>
      <c r="U85" s="3"/>
      <c r="V85" s="3"/>
      <c r="W85" s="3"/>
      <c r="X85" s="3"/>
      <c r="Y85" s="3"/>
      <c r="Z85" s="3"/>
      <c r="AA85" s="3"/>
      <c r="AB85" s="3"/>
      <c r="AC85" s="5"/>
    </row>
    <row r="86" spans="2:29" x14ac:dyDescent="0.3">
      <c r="B86" s="67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67"/>
      <c r="O86" s="47"/>
      <c r="P86" s="47"/>
      <c r="Q86" s="47"/>
      <c r="R86" s="47"/>
      <c r="S86" s="3"/>
      <c r="T86" s="3"/>
      <c r="U86" s="3"/>
      <c r="V86" s="3"/>
      <c r="W86" s="3"/>
      <c r="X86" s="3"/>
      <c r="Y86" s="3"/>
      <c r="Z86" s="3"/>
      <c r="AA86" s="3"/>
      <c r="AB86" s="3"/>
      <c r="AC86" s="5"/>
    </row>
    <row r="87" spans="2:29" x14ac:dyDescent="0.3">
      <c r="B87" s="67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67"/>
      <c r="O87" s="47"/>
      <c r="P87" s="47"/>
      <c r="Q87" s="47"/>
      <c r="R87" s="47"/>
      <c r="S87" s="3"/>
      <c r="T87" s="3"/>
      <c r="U87" s="3"/>
      <c r="V87" s="3"/>
      <c r="W87" s="3"/>
      <c r="X87" s="3"/>
      <c r="Y87" s="3"/>
      <c r="Z87" s="3"/>
      <c r="AA87" s="3"/>
      <c r="AB87" s="3"/>
      <c r="AC87" s="5"/>
    </row>
    <row r="88" spans="2:29" x14ac:dyDescent="0.3">
      <c r="B88" s="67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67"/>
      <c r="O88" s="47"/>
      <c r="P88" s="47"/>
      <c r="Q88" s="47"/>
      <c r="R88" s="47"/>
      <c r="S88" s="3"/>
      <c r="T88" s="3"/>
      <c r="U88" s="3"/>
      <c r="V88" s="3"/>
      <c r="W88" s="3"/>
      <c r="X88" s="3"/>
      <c r="Y88" s="3"/>
      <c r="Z88" s="3"/>
      <c r="AA88" s="3"/>
      <c r="AB88" s="3"/>
      <c r="AC88" s="5"/>
    </row>
    <row r="89" spans="2:29" x14ac:dyDescent="0.3">
      <c r="B89" s="67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67"/>
      <c r="O89" s="47"/>
      <c r="P89" s="47"/>
      <c r="Q89" s="47"/>
      <c r="R89" s="47"/>
      <c r="S89" s="3"/>
      <c r="T89" s="3"/>
      <c r="U89" s="3"/>
      <c r="V89" s="3"/>
      <c r="W89" s="3"/>
      <c r="X89" s="3"/>
      <c r="Y89" s="3"/>
      <c r="Z89" s="3"/>
      <c r="AA89" s="3"/>
      <c r="AB89" s="3"/>
      <c r="AC89" s="5"/>
    </row>
    <row r="90" spans="2:29" x14ac:dyDescent="0.3">
      <c r="B90" s="67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67"/>
      <c r="O90" s="47"/>
      <c r="P90" s="47"/>
      <c r="Q90" s="47"/>
      <c r="R90" s="47"/>
      <c r="S90" s="3"/>
      <c r="T90" s="3"/>
      <c r="U90" s="3"/>
      <c r="V90" s="3"/>
      <c r="W90" s="3"/>
      <c r="X90" s="3"/>
      <c r="Y90" s="3"/>
      <c r="Z90" s="3"/>
      <c r="AA90" s="3"/>
      <c r="AB90" s="3"/>
      <c r="AC90" s="5"/>
    </row>
    <row r="91" spans="2:29" x14ac:dyDescent="0.3">
      <c r="B91" s="67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67"/>
      <c r="O91" s="47"/>
      <c r="P91" s="47"/>
      <c r="Q91" s="47"/>
      <c r="R91" s="47"/>
      <c r="S91" s="3"/>
      <c r="T91" s="3"/>
      <c r="U91" s="3"/>
      <c r="V91" s="3"/>
      <c r="W91" s="3"/>
      <c r="X91" s="3"/>
      <c r="Y91" s="3"/>
      <c r="Z91" s="3"/>
      <c r="AA91" s="3"/>
      <c r="AB91" s="3"/>
      <c r="AC91" s="5"/>
    </row>
    <row r="92" spans="2:29" x14ac:dyDescent="0.3">
      <c r="B92" s="67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67"/>
      <c r="O92" s="47"/>
      <c r="P92" s="47"/>
      <c r="Q92" s="47"/>
      <c r="R92" s="47"/>
      <c r="S92" s="3"/>
      <c r="T92" s="3"/>
      <c r="U92" s="3"/>
      <c r="V92" s="3"/>
      <c r="W92" s="3"/>
      <c r="X92" s="3"/>
      <c r="Y92" s="3"/>
      <c r="Z92" s="3"/>
      <c r="AA92" s="3"/>
      <c r="AB92" s="3"/>
      <c r="AC92" s="5"/>
    </row>
    <row r="93" spans="2:29" x14ac:dyDescent="0.3">
      <c r="B93" s="84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84"/>
      <c r="O93" s="47"/>
      <c r="P93" s="47"/>
      <c r="Q93" s="47"/>
      <c r="R93" s="47"/>
      <c r="S93" s="3"/>
      <c r="T93" s="3"/>
      <c r="U93" s="3"/>
      <c r="V93" s="3"/>
      <c r="W93" s="3"/>
      <c r="X93" s="3"/>
      <c r="Y93" s="3"/>
      <c r="Z93" s="3"/>
      <c r="AA93" s="3"/>
      <c r="AB93" s="3"/>
      <c r="AC93" s="5"/>
    </row>
    <row r="94" spans="2:29" x14ac:dyDescent="0.3">
      <c r="B94" s="84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84"/>
      <c r="O94" s="47"/>
      <c r="P94" s="47"/>
      <c r="Q94" s="47"/>
      <c r="R94" s="47"/>
      <c r="S94" s="3"/>
      <c r="T94" s="3"/>
      <c r="U94" s="3"/>
      <c r="V94" s="3"/>
      <c r="W94" s="3"/>
      <c r="X94" s="3"/>
      <c r="Y94" s="3"/>
      <c r="Z94" s="3"/>
      <c r="AA94" s="3"/>
      <c r="AB94" s="3"/>
      <c r="AC94" s="5"/>
    </row>
    <row r="95" spans="2:29" x14ac:dyDescent="0.3">
      <c r="B95" s="84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84"/>
      <c r="O95" s="47"/>
      <c r="P95" s="47"/>
      <c r="Q95" s="47"/>
      <c r="R95" s="47"/>
      <c r="S95" s="3"/>
      <c r="T95" s="3"/>
      <c r="U95" s="3"/>
      <c r="V95" s="3"/>
      <c r="W95" s="3"/>
      <c r="X95" s="3"/>
      <c r="Y95" s="3"/>
      <c r="Z95" s="3"/>
      <c r="AA95" s="3"/>
      <c r="AB95" s="3"/>
      <c r="AC95" s="5"/>
    </row>
    <row r="97" spans="2:29" x14ac:dyDescent="0.3">
      <c r="B97" s="139" t="s">
        <v>20</v>
      </c>
      <c r="C97" s="139"/>
      <c r="D97" s="139"/>
      <c r="E97" s="139"/>
      <c r="F97" s="139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  <c r="AA97" s="140"/>
      <c r="AB97" s="140"/>
      <c r="AC97" s="140"/>
    </row>
    <row r="103" spans="2:29" x14ac:dyDescent="0.3">
      <c r="B103" s="131" t="s">
        <v>21</v>
      </c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</row>
    <row r="104" spans="2:29" x14ac:dyDescent="0.3">
      <c r="B104" s="132" t="s">
        <v>6</v>
      </c>
      <c r="C104" s="132"/>
      <c r="D104" s="132"/>
      <c r="E104" s="132"/>
      <c r="F104" s="132"/>
      <c r="G104" s="6" t="s">
        <v>7</v>
      </c>
      <c r="H104" s="7" t="s">
        <v>8</v>
      </c>
      <c r="I104" s="7" t="s">
        <v>9</v>
      </c>
      <c r="J104" s="7" t="s">
        <v>10</v>
      </c>
      <c r="K104" s="7" t="s">
        <v>11</v>
      </c>
      <c r="L104" s="7" t="s">
        <v>12</v>
      </c>
      <c r="M104" s="7" t="s">
        <v>27</v>
      </c>
      <c r="N104" s="7" t="s">
        <v>31</v>
      </c>
      <c r="O104" s="8" t="s">
        <v>45</v>
      </c>
      <c r="P104" s="133" t="s">
        <v>22</v>
      </c>
      <c r="Q104" s="133"/>
      <c r="R104" s="133"/>
      <c r="S104" s="3"/>
      <c r="T104" s="3"/>
    </row>
    <row r="105" spans="2:29" x14ac:dyDescent="0.3">
      <c r="B105" s="9" t="s">
        <v>7</v>
      </c>
      <c r="C105" s="174">
        <f t="shared" ref="C105:C113" si="5">IF(B105=$B$19,$C$19,IF(B105=$B$20,$C$20,IF(B105=$B$21,$C$21,IF(B105=$B$22,$C$22,IF(B105=$B$23,$C$23,IF(B105=$B$24,$C$24,IF(B105=$B$25,$C$25,IF(B105=$B$26,$C$26,$C$27))))))))</f>
        <v>0</v>
      </c>
      <c r="D105" s="174"/>
      <c r="E105" s="174"/>
      <c r="F105" s="174"/>
      <c r="G105" s="10"/>
      <c r="H105" s="11">
        <f>SUM(U36+W36+Y36)</f>
        <v>0</v>
      </c>
      <c r="I105" s="11">
        <f>SUM(U41+W41+Y41)</f>
        <v>0</v>
      </c>
      <c r="J105" s="11">
        <f>SUM(U46+W46+Y46)</f>
        <v>0</v>
      </c>
      <c r="K105" s="11">
        <f>SUM(U57+W57+Y57)</f>
        <v>0</v>
      </c>
      <c r="L105" s="11">
        <f>SUM(U62+W62+Y62)</f>
        <v>0</v>
      </c>
      <c r="M105" s="11">
        <f>SUM(U67+W67+Y67)</f>
        <v>0</v>
      </c>
      <c r="N105" s="11">
        <f>SUM(U72+W72+Y72)</f>
        <v>0</v>
      </c>
      <c r="O105" s="12">
        <f>SUM(U76+W76+Y76)</f>
        <v>0</v>
      </c>
      <c r="P105" s="135">
        <f t="shared" ref="P105:P113" si="6">SUM(G105:O105)</f>
        <v>0</v>
      </c>
      <c r="Q105" s="135"/>
      <c r="R105" s="135"/>
      <c r="S105" s="3"/>
      <c r="T105" s="3"/>
    </row>
    <row r="106" spans="2:29" x14ac:dyDescent="0.3">
      <c r="B106" s="13" t="s">
        <v>8</v>
      </c>
      <c r="C106" s="174">
        <f t="shared" si="5"/>
        <v>0</v>
      </c>
      <c r="D106" s="174"/>
      <c r="E106" s="174"/>
      <c r="F106" s="174"/>
      <c r="G106" s="11">
        <f>SUM(V36+X36+Z36)</f>
        <v>0</v>
      </c>
      <c r="H106" s="15"/>
      <c r="I106" s="16">
        <f>SUM(U65+W65+Y65)</f>
        <v>0</v>
      </c>
      <c r="J106" s="11">
        <f>SUM(U42+W42+Y42)</f>
        <v>0</v>
      </c>
      <c r="K106" s="11">
        <f>SUM(U69+W69+Y69)</f>
        <v>0</v>
      </c>
      <c r="L106" s="11">
        <f>SUM(U55+W55+Y55)</f>
        <v>0</v>
      </c>
      <c r="M106" s="11">
        <f>SUM(U74+W74+Y74)</f>
        <v>0</v>
      </c>
      <c r="N106" s="11">
        <f>SUM(U60+W60+Y60)</f>
        <v>0</v>
      </c>
      <c r="O106" s="12">
        <f>SUM(U45+W45+Y45)</f>
        <v>0</v>
      </c>
      <c r="P106" s="130">
        <f t="shared" si="6"/>
        <v>0</v>
      </c>
      <c r="Q106" s="130"/>
      <c r="R106" s="130"/>
      <c r="S106" s="3"/>
      <c r="T106" s="3"/>
    </row>
    <row r="107" spans="2:29" x14ac:dyDescent="0.3">
      <c r="B107" s="13" t="s">
        <v>9</v>
      </c>
      <c r="C107" s="174">
        <f t="shared" si="5"/>
        <v>0</v>
      </c>
      <c r="D107" s="174"/>
      <c r="E107" s="174"/>
      <c r="F107" s="174"/>
      <c r="G107" s="11">
        <f>SUM(V41+X41+Z41)</f>
        <v>0</v>
      </c>
      <c r="H107" s="16">
        <f>SUM(V65+X65+Z65)</f>
        <v>0</v>
      </c>
      <c r="I107" s="15"/>
      <c r="J107" s="11">
        <f>SUM(U70+W70+Y70)</f>
        <v>0</v>
      </c>
      <c r="K107" s="11">
        <f>SUM(U53+W53+Y53)</f>
        <v>0</v>
      </c>
      <c r="L107" s="11">
        <f>SUM(U73+W73+Y73)</f>
        <v>0</v>
      </c>
      <c r="M107" s="11">
        <f>SUM(U59+W59+Y59)</f>
        <v>0</v>
      </c>
      <c r="N107" s="11">
        <f>SUM(U37+W37+Y37)</f>
        <v>0</v>
      </c>
      <c r="O107" s="12">
        <f>SUM(U56+W56+Y56)</f>
        <v>0</v>
      </c>
      <c r="P107" s="130">
        <f t="shared" si="6"/>
        <v>0</v>
      </c>
      <c r="Q107" s="130"/>
      <c r="R107" s="130"/>
      <c r="S107" s="3"/>
      <c r="T107" s="3"/>
    </row>
    <row r="108" spans="2:29" x14ac:dyDescent="0.3">
      <c r="B108" s="13" t="s">
        <v>10</v>
      </c>
      <c r="C108" s="174">
        <f t="shared" si="5"/>
        <v>0</v>
      </c>
      <c r="D108" s="174"/>
      <c r="E108" s="174"/>
      <c r="F108" s="174"/>
      <c r="G108" s="14">
        <f>SUM(V46+X46+Z46)</f>
        <v>0</v>
      </c>
      <c r="H108" s="16">
        <f>SUM(V42+X42+Z42)</f>
        <v>0</v>
      </c>
      <c r="I108" s="16">
        <f>SUM(V70+X70+Z70)</f>
        <v>0</v>
      </c>
      <c r="J108" s="15"/>
      <c r="K108" s="11">
        <f>SUM(U75+W75+Y75)</f>
        <v>0</v>
      </c>
      <c r="L108" s="11">
        <f>SUM(U58+W58+Y58)</f>
        <v>0</v>
      </c>
      <c r="M108" s="11">
        <f>SUM(U38+W38+Y38)</f>
        <v>0</v>
      </c>
      <c r="N108" s="11">
        <f>SUM(U64+W64+Y64)</f>
        <v>0</v>
      </c>
      <c r="O108" s="12">
        <f>SUM(U61+W61+Y61)</f>
        <v>0</v>
      </c>
      <c r="P108" s="130">
        <f t="shared" si="6"/>
        <v>0</v>
      </c>
      <c r="Q108" s="130"/>
      <c r="R108" s="130"/>
      <c r="S108" s="3"/>
      <c r="T108" s="3"/>
    </row>
    <row r="109" spans="2:29" x14ac:dyDescent="0.3">
      <c r="B109" s="13" t="s">
        <v>11</v>
      </c>
      <c r="C109" s="174">
        <f t="shared" si="5"/>
        <v>0</v>
      </c>
      <c r="D109" s="174"/>
      <c r="E109" s="174"/>
      <c r="F109" s="174"/>
      <c r="G109" s="14">
        <f>SUM(V57+X57+Z57)</f>
        <v>0</v>
      </c>
      <c r="H109" s="16">
        <f>SUM(V69+X69+Z69)</f>
        <v>0</v>
      </c>
      <c r="I109" s="16">
        <f>SUM(V53+X53+Z53)</f>
        <v>0</v>
      </c>
      <c r="J109" s="16">
        <f>SUM(V75+X75+Z75)</f>
        <v>0</v>
      </c>
      <c r="K109" s="15"/>
      <c r="L109" s="11">
        <f>SUM(U39+W39+Y39)</f>
        <v>0</v>
      </c>
      <c r="M109" s="11">
        <f>SUM(U63+W63+Y63)</f>
        <v>0</v>
      </c>
      <c r="N109" s="11">
        <f>SUM(U43+W43+Y43)</f>
        <v>0</v>
      </c>
      <c r="O109" s="12">
        <f>SUM(U66+W66+Y66)</f>
        <v>0</v>
      </c>
      <c r="P109" s="130">
        <f t="shared" si="6"/>
        <v>0</v>
      </c>
      <c r="Q109" s="130"/>
      <c r="R109" s="130"/>
      <c r="S109" s="3"/>
      <c r="T109" s="3"/>
    </row>
    <row r="110" spans="2:29" x14ac:dyDescent="0.3">
      <c r="B110" s="13" t="s">
        <v>12</v>
      </c>
      <c r="C110" s="174">
        <f t="shared" si="5"/>
        <v>0</v>
      </c>
      <c r="D110" s="174"/>
      <c r="E110" s="174"/>
      <c r="F110" s="174"/>
      <c r="G110" s="14">
        <f>SUM(V62+X62+Z62)</f>
        <v>0</v>
      </c>
      <c r="H110" s="16">
        <f>SUM(V55+X55+Z55)</f>
        <v>0</v>
      </c>
      <c r="I110" s="16">
        <f>SUM(V73+X73+Z73)</f>
        <v>0</v>
      </c>
      <c r="J110" s="16">
        <f>SUM(V58+X58+Z58)</f>
        <v>0</v>
      </c>
      <c r="K110" s="16">
        <f>SUM(V39+X39+Z39)</f>
        <v>0</v>
      </c>
      <c r="L110" s="15"/>
      <c r="M110" s="11">
        <f>SUM(U44+W44+Y44)</f>
        <v>0</v>
      </c>
      <c r="N110" s="11">
        <f>SUM(U68+W68+Y68)</f>
        <v>0</v>
      </c>
      <c r="O110" s="12">
        <f>SUM(U35+W35+Y35)</f>
        <v>0</v>
      </c>
      <c r="P110" s="130">
        <f t="shared" si="6"/>
        <v>0</v>
      </c>
      <c r="Q110" s="130"/>
      <c r="R110" s="130"/>
      <c r="S110" s="3"/>
      <c r="T110" s="3"/>
    </row>
    <row r="111" spans="2:29" x14ac:dyDescent="0.3">
      <c r="B111" s="13" t="s">
        <v>27</v>
      </c>
      <c r="C111" s="174">
        <f t="shared" si="5"/>
        <v>0</v>
      </c>
      <c r="D111" s="174"/>
      <c r="E111" s="174"/>
      <c r="F111" s="174"/>
      <c r="G111" s="14">
        <f>SUM(V67+X67+Z67)</f>
        <v>0</v>
      </c>
      <c r="H111" s="16">
        <f>SUM(V74+X74+Z74)</f>
        <v>0</v>
      </c>
      <c r="I111" s="16">
        <f>SUM(V59+X59+Z59)</f>
        <v>0</v>
      </c>
      <c r="J111" s="16">
        <f>SUM(V38+X38+Z38)</f>
        <v>0</v>
      </c>
      <c r="K111" s="16">
        <f>SUM(V63+X63+Z63)</f>
        <v>0</v>
      </c>
      <c r="L111" s="16">
        <f>SUM(V44+X44+Z44)</f>
        <v>0</v>
      </c>
      <c r="M111" s="15"/>
      <c r="N111" s="11">
        <f>SUM(U54+W54+Y54)</f>
        <v>0</v>
      </c>
      <c r="O111" s="12">
        <f>SUM(U71+W71+Y71)</f>
        <v>0</v>
      </c>
      <c r="P111" s="130">
        <f t="shared" si="6"/>
        <v>0</v>
      </c>
      <c r="Q111" s="130"/>
      <c r="R111" s="130"/>
      <c r="S111" s="3"/>
      <c r="T111" s="3"/>
    </row>
    <row r="112" spans="2:29" x14ac:dyDescent="0.3">
      <c r="B112" s="13" t="s">
        <v>31</v>
      </c>
      <c r="C112" s="174">
        <f t="shared" si="5"/>
        <v>0</v>
      </c>
      <c r="D112" s="174"/>
      <c r="E112" s="174"/>
      <c r="F112" s="174"/>
      <c r="G112" s="14">
        <f>SUM(V72+X72+Z72)</f>
        <v>0</v>
      </c>
      <c r="H112" s="16">
        <f>SUM(V60+X60+Z60)</f>
        <v>0</v>
      </c>
      <c r="I112" s="16">
        <f>SUM(V37+X37+Z37)</f>
        <v>0</v>
      </c>
      <c r="J112" s="16">
        <f>SUM(V64+X64+Z64)</f>
        <v>0</v>
      </c>
      <c r="K112" s="16">
        <f>SUM(V43+X43+Z43)</f>
        <v>0</v>
      </c>
      <c r="L112" s="16">
        <f>SUM(V68+X68+Z68)</f>
        <v>0</v>
      </c>
      <c r="M112" s="16">
        <f>SUM(V54+X54+Z54)</f>
        <v>0</v>
      </c>
      <c r="N112" s="15"/>
      <c r="O112" s="12">
        <f>SUM(U40+W40+Y40)</f>
        <v>0</v>
      </c>
      <c r="P112" s="130">
        <f t="shared" si="6"/>
        <v>0</v>
      </c>
      <c r="Q112" s="130"/>
      <c r="R112" s="130"/>
      <c r="S112" s="3"/>
      <c r="T112" s="3"/>
    </row>
    <row r="113" spans="2:29" x14ac:dyDescent="0.3">
      <c r="B113" s="18" t="s">
        <v>45</v>
      </c>
      <c r="C113" s="173">
        <f t="shared" si="5"/>
        <v>0</v>
      </c>
      <c r="D113" s="173"/>
      <c r="E113" s="173"/>
      <c r="F113" s="173"/>
      <c r="G113" s="19">
        <f>SUM(V76+X76+Z76)</f>
        <v>0</v>
      </c>
      <c r="H113" s="20">
        <f>SUM(V45+X45+Z45)</f>
        <v>0</v>
      </c>
      <c r="I113" s="20">
        <f>SUM(V56+X56+Z56)</f>
        <v>0</v>
      </c>
      <c r="J113" s="20">
        <f>SUM(V61+X61+Z61)</f>
        <v>0</v>
      </c>
      <c r="K113" s="20">
        <f>SUM(V66+X66+Z66)</f>
        <v>0</v>
      </c>
      <c r="L113" s="20">
        <f>SUM(V35+X35+Z35)</f>
        <v>0</v>
      </c>
      <c r="M113" s="20">
        <f>SUM(V71+X71+Z71)</f>
        <v>0</v>
      </c>
      <c r="N113" s="20">
        <f>SUM(V40+X40+Z40)</f>
        <v>0</v>
      </c>
      <c r="O113" s="21"/>
      <c r="P113" s="126">
        <f t="shared" si="6"/>
        <v>0</v>
      </c>
      <c r="Q113" s="126"/>
      <c r="R113" s="126"/>
      <c r="S113" s="3"/>
      <c r="T113" s="3"/>
    </row>
    <row r="114" spans="2:29" x14ac:dyDescent="0.3"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3"/>
      <c r="T114" s="3"/>
    </row>
    <row r="115" spans="2:29" x14ac:dyDescent="0.3"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3"/>
      <c r="T115" s="3"/>
    </row>
    <row r="117" spans="2:29" ht="18" x14ac:dyDescent="0.3">
      <c r="B117" s="112" t="s">
        <v>23</v>
      </c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  <c r="AC117" s="112"/>
    </row>
    <row r="118" spans="2:29" x14ac:dyDescent="0.3">
      <c r="B118" s="54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107" t="s">
        <v>16</v>
      </c>
      <c r="P118" s="107"/>
      <c r="Q118" s="107"/>
      <c r="R118" s="107"/>
      <c r="S118" s="107"/>
      <c r="T118" s="107"/>
      <c r="U118" s="55"/>
      <c r="V118" s="55"/>
      <c r="W118" s="55"/>
      <c r="X118" s="55"/>
      <c r="Y118" s="55"/>
      <c r="Z118" s="55"/>
      <c r="AA118" s="55"/>
      <c r="AB118" s="55"/>
      <c r="AC118" s="56"/>
    </row>
    <row r="119" spans="2:29" x14ac:dyDescent="0.3">
      <c r="B119" s="113" t="s">
        <v>6</v>
      </c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>
        <v>1</v>
      </c>
      <c r="P119" s="113"/>
      <c r="Q119" s="113">
        <v>2</v>
      </c>
      <c r="R119" s="113"/>
      <c r="S119" s="113">
        <v>3</v>
      </c>
      <c r="T119" s="113"/>
      <c r="U119" s="113" t="s">
        <v>17</v>
      </c>
      <c r="V119" s="113"/>
      <c r="W119" s="113"/>
      <c r="X119" s="113"/>
      <c r="Y119" s="113"/>
      <c r="Z119" s="113"/>
      <c r="AA119" s="114" t="s">
        <v>13</v>
      </c>
      <c r="AB119" s="114"/>
      <c r="AC119" s="69" t="s">
        <v>18</v>
      </c>
    </row>
    <row r="120" spans="2:29" x14ac:dyDescent="0.3">
      <c r="B120" s="57"/>
      <c r="C120" s="115">
        <f>IF(B120=$B$19,$C$19,IF(B120=$B$20,$C$20,IF(B120=$B$21,$C$21,IF(B120=$B$22,$C$22,IF(B120=$B$23,$C$23,IF(B120=$B$24,$C$24,IF(B120=$B$25,$C$25,IF(B120=$B$26,$C$26,$C$27))))))))</f>
        <v>0</v>
      </c>
      <c r="D120" s="115"/>
      <c r="E120" s="115"/>
      <c r="F120" s="115"/>
      <c r="G120" s="116">
        <f>IF(N120=$B$19,$C$19,IF(N120=$B$20,$C$20,IF(N120=$B$21,$C$21,IF(N120=$B$22,$C$22,IF(N120=$B$23,$C$23,IF(N120=$B$24,$C$24,IF(N120=$B$25,$C$25,IF(N120=$B$26,$C$26,$C$27))))))))</f>
        <v>0</v>
      </c>
      <c r="H120" s="116"/>
      <c r="I120" s="116"/>
      <c r="J120" s="116"/>
      <c r="K120" s="116"/>
      <c r="L120" s="116"/>
      <c r="M120" s="116"/>
      <c r="N120" s="58"/>
      <c r="O120" s="117"/>
      <c r="P120" s="117"/>
      <c r="Q120" s="118"/>
      <c r="R120" s="118"/>
      <c r="S120" s="119"/>
      <c r="T120" s="119"/>
      <c r="U120" s="28"/>
      <c r="V120" s="29"/>
      <c r="W120" s="30"/>
      <c r="X120" s="29"/>
      <c r="Y120" s="30"/>
      <c r="Z120" s="29"/>
      <c r="AA120" s="30"/>
      <c r="AB120" s="31"/>
      <c r="AC120" s="32"/>
    </row>
    <row r="121" spans="2:29" x14ac:dyDescent="0.3">
      <c r="B121" s="59"/>
      <c r="C121" s="120">
        <f>IF(B121=$B$19,$C$19,IF(B121=$B$20,$C$20,IF(B121=$B$21,$C$21,IF(B121=$B$22,$C$22,IF(B121=$B$23,$C$23,IF(B121=$B$24,$C$24,IF(B121=$B$25,$C$25,IF(B121=$B$26,$C$26,$C$27))))))))</f>
        <v>0</v>
      </c>
      <c r="D121" s="120"/>
      <c r="E121" s="120"/>
      <c r="F121" s="120"/>
      <c r="G121" s="121">
        <f>IF(N121=$B$19,$C$19,IF(N121=$B$20,$C$20,IF(N121=$B$21,$C$21,IF(N121=$B$22,$C$22,IF(N121=$B$23,$C$23,IF(N121=$B$24,$C$24,IF(N121=$B$25,$C$25,IF(N121=$B$26,$C$26,$C$27))))))))</f>
        <v>0</v>
      </c>
      <c r="H121" s="121"/>
      <c r="I121" s="121"/>
      <c r="J121" s="121"/>
      <c r="K121" s="121"/>
      <c r="L121" s="121"/>
      <c r="M121" s="121"/>
      <c r="N121" s="60"/>
      <c r="O121" s="122"/>
      <c r="P121" s="122"/>
      <c r="Q121" s="123"/>
      <c r="R121" s="123"/>
      <c r="S121" s="124"/>
      <c r="T121" s="124"/>
      <c r="U121" s="41"/>
      <c r="V121" s="42"/>
      <c r="W121" s="43"/>
      <c r="X121" s="42"/>
      <c r="Y121" s="43"/>
      <c r="Z121" s="42"/>
      <c r="AA121" s="43"/>
      <c r="AB121" s="44"/>
      <c r="AC121" s="45"/>
    </row>
    <row r="123" spans="2:29" ht="18" x14ac:dyDescent="0.3">
      <c r="B123" s="112" t="s">
        <v>24</v>
      </c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/>
      <c r="AC123" s="112"/>
    </row>
    <row r="124" spans="2:29" x14ac:dyDescent="0.3">
      <c r="B124" s="54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107" t="s">
        <v>16</v>
      </c>
      <c r="P124" s="107"/>
      <c r="Q124" s="107"/>
      <c r="R124" s="107"/>
      <c r="S124" s="107"/>
      <c r="T124" s="107"/>
      <c r="U124" s="55"/>
      <c r="V124" s="55"/>
      <c r="W124" s="55"/>
      <c r="X124" s="55"/>
      <c r="Y124" s="55"/>
      <c r="Z124" s="55"/>
      <c r="AA124" s="55"/>
      <c r="AB124" s="55"/>
      <c r="AC124" s="56"/>
    </row>
    <row r="125" spans="2:29" x14ac:dyDescent="0.3">
      <c r="B125" s="113" t="s">
        <v>6</v>
      </c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>
        <v>1</v>
      </c>
      <c r="P125" s="113"/>
      <c r="Q125" s="113">
        <v>2</v>
      </c>
      <c r="R125" s="113"/>
      <c r="S125" s="113">
        <v>3</v>
      </c>
      <c r="T125" s="113"/>
      <c r="U125" s="113" t="s">
        <v>17</v>
      </c>
      <c r="V125" s="113"/>
      <c r="W125" s="113"/>
      <c r="X125" s="113"/>
      <c r="Y125" s="113"/>
      <c r="Z125" s="113"/>
      <c r="AA125" s="114" t="s">
        <v>13</v>
      </c>
      <c r="AB125" s="114"/>
      <c r="AC125" s="69" t="s">
        <v>18</v>
      </c>
    </row>
    <row r="126" spans="2:29" x14ac:dyDescent="0.3">
      <c r="B126" s="61">
        <f>IF(AA120=0,$B$120,$N$120)</f>
        <v>0</v>
      </c>
      <c r="C126" s="108">
        <f>IF(B126=$B$19,$C$19,IF(B126=$B$20,$C$20,IF(B126=$B$21,$C$21,IF(B126=$B$22,$C$22,IF(B126=$B$23,$C$23,IF(B126=$B$24,$C$24,IF(B126=$B$25,$C$25,IF(B126=$B$26,$C$26,$C$27))))))))</f>
        <v>0</v>
      </c>
      <c r="D126" s="108"/>
      <c r="E126" s="108"/>
      <c r="F126" s="108"/>
      <c r="G126" s="109">
        <f>IF(N126=$B$19,$C$19,IF(N126=$B$20,$C$20,IF(N126=$B$21,$C$21,IF(N126=$B$22,$C$22,IF(N126=$B$23,$C$23,IF(N126=$B$24,$C$24,IF(N126=$B$25,$C$25,IF(N126=$B$26,$C$26,$C$27))))))))</f>
        <v>0</v>
      </c>
      <c r="H126" s="109"/>
      <c r="I126" s="109"/>
      <c r="J126" s="109"/>
      <c r="K126" s="109"/>
      <c r="L126" s="109"/>
      <c r="M126" s="109"/>
      <c r="N126" s="61">
        <f>IF(AA121=0,$B$121,$N$121)</f>
        <v>0</v>
      </c>
      <c r="O126" s="110"/>
      <c r="P126" s="110"/>
      <c r="Q126" s="111"/>
      <c r="R126" s="111"/>
      <c r="S126" s="106"/>
      <c r="T126" s="106"/>
      <c r="U126" s="62"/>
      <c r="V126" s="63"/>
      <c r="W126" s="64"/>
      <c r="X126" s="63"/>
      <c r="Y126" s="64"/>
      <c r="Z126" s="63"/>
      <c r="AA126" s="64"/>
      <c r="AB126" s="65"/>
      <c r="AC126" s="66"/>
    </row>
    <row r="127" spans="2:29" x14ac:dyDescent="0.3">
      <c r="B127" s="67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67"/>
      <c r="O127" s="47"/>
      <c r="P127" s="47"/>
      <c r="Q127" s="47"/>
      <c r="R127" s="47"/>
      <c r="S127" s="3"/>
      <c r="T127" s="3"/>
      <c r="U127" s="3"/>
      <c r="V127" s="3"/>
      <c r="W127" s="3"/>
      <c r="X127" s="3"/>
      <c r="Y127" s="3"/>
      <c r="Z127" s="3"/>
      <c r="AA127" s="22"/>
      <c r="AB127" s="22"/>
      <c r="AC127" s="5"/>
    </row>
    <row r="129" spans="2:29" ht="18" x14ac:dyDescent="0.3">
      <c r="B129" s="112" t="s">
        <v>25</v>
      </c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  <c r="AA129" s="112"/>
      <c r="AB129" s="112"/>
      <c r="AC129" s="112"/>
    </row>
    <row r="130" spans="2:29" x14ac:dyDescent="0.3">
      <c r="B130" s="54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107" t="s">
        <v>16</v>
      </c>
      <c r="P130" s="107"/>
      <c r="Q130" s="107"/>
      <c r="R130" s="107"/>
      <c r="S130" s="107"/>
      <c r="T130" s="107"/>
      <c r="U130" s="55"/>
      <c r="V130" s="55"/>
      <c r="W130" s="55"/>
      <c r="X130" s="55"/>
      <c r="Y130" s="55"/>
      <c r="Z130" s="55"/>
      <c r="AA130" s="55"/>
      <c r="AB130" s="55"/>
      <c r="AC130" s="56"/>
    </row>
    <row r="131" spans="2:29" x14ac:dyDescent="0.3">
      <c r="B131" s="102" t="s">
        <v>6</v>
      </c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>
        <v>1</v>
      </c>
      <c r="P131" s="102"/>
      <c r="Q131" s="102">
        <v>2</v>
      </c>
      <c r="R131" s="102"/>
      <c r="S131" s="102">
        <v>3</v>
      </c>
      <c r="T131" s="102"/>
      <c r="U131" s="102" t="s">
        <v>17</v>
      </c>
      <c r="V131" s="102"/>
      <c r="W131" s="102"/>
      <c r="X131" s="102"/>
      <c r="Y131" s="102"/>
      <c r="Z131" s="102"/>
      <c r="AA131" s="102" t="s">
        <v>13</v>
      </c>
      <c r="AB131" s="102"/>
      <c r="AC131" s="69" t="s">
        <v>18</v>
      </c>
    </row>
    <row r="132" spans="2:29" x14ac:dyDescent="0.3">
      <c r="B132" s="61">
        <f>IF(AA120=3,$B$120,$N$120)</f>
        <v>0</v>
      </c>
      <c r="C132" s="103">
        <f>IF(B132=$B$19,$C$19,IF(B132=$B$20,$C$20,IF(B132=$B$21,$C$21,IF(B132=$B$22,$C$22,IF(B132=$B$23,$C$23,IF(B132=$B$24,$C$24,IF(B132=$B$25,$C$25,IF(B132=$B$26,$C$26,$C$27))))))))</f>
        <v>0</v>
      </c>
      <c r="D132" s="103"/>
      <c r="E132" s="103"/>
      <c r="F132" s="103"/>
      <c r="G132" s="104">
        <f>IF(N132=$B$19,$C$19,IF(N132=$B$20,$C$20,IF(N132=$B$21,$C$21,IF(N132=$B$22,$C$22,IF(N132=$B$23,$C$23,IF(N132=$B$24,$C$24,IF(N132=$B$25,$C$25,IF(N132=$B$26,$C$26,$C$27))))))))</f>
        <v>0</v>
      </c>
      <c r="H132" s="104"/>
      <c r="I132" s="104"/>
      <c r="J132" s="104"/>
      <c r="K132" s="104"/>
      <c r="L132" s="104"/>
      <c r="M132" s="104"/>
      <c r="N132" s="61">
        <f>IF(AA121=3,$B$121,$N$121)</f>
        <v>0</v>
      </c>
      <c r="O132" s="105"/>
      <c r="P132" s="105"/>
      <c r="Q132" s="105"/>
      <c r="R132" s="105"/>
      <c r="S132" s="106"/>
      <c r="T132" s="106"/>
      <c r="U132" s="62"/>
      <c r="V132" s="63"/>
      <c r="W132" s="64"/>
      <c r="X132" s="63"/>
      <c r="Y132" s="64"/>
      <c r="Z132" s="63"/>
      <c r="AA132" s="64"/>
      <c r="AB132" s="65"/>
      <c r="AC132" s="66"/>
    </row>
    <row r="135" spans="2:29" ht="18" x14ac:dyDescent="0.35">
      <c r="B135" s="176" t="s">
        <v>29</v>
      </c>
      <c r="C135" s="176"/>
      <c r="D135" s="176"/>
      <c r="E135" s="176"/>
      <c r="F135" s="176"/>
      <c r="G135" s="176"/>
      <c r="H135" s="176"/>
      <c r="I135" s="176"/>
      <c r="J135" s="176"/>
      <c r="K135" s="176"/>
      <c r="L135" s="176"/>
      <c r="M135" s="176"/>
      <c r="N135" s="176"/>
      <c r="O135" s="176"/>
      <c r="P135" s="176"/>
      <c r="Q135" s="176"/>
      <c r="R135" s="176"/>
      <c r="S135" s="176"/>
      <c r="T135" s="176"/>
      <c r="U135" s="176"/>
    </row>
    <row r="136" spans="2:29" x14ac:dyDescent="0.3">
      <c r="B136" s="32"/>
      <c r="C136" s="177" t="s">
        <v>6</v>
      </c>
      <c r="D136" s="177"/>
      <c r="E136" s="177"/>
      <c r="F136" s="177"/>
      <c r="G136" s="177"/>
      <c r="H136" s="177"/>
      <c r="I136" s="177"/>
      <c r="J136" s="177"/>
      <c r="K136" s="177"/>
      <c r="L136" s="107" t="s">
        <v>13</v>
      </c>
      <c r="M136" s="107"/>
      <c r="N136" s="107"/>
      <c r="O136" s="107"/>
      <c r="P136" s="107"/>
      <c r="Q136" s="107"/>
      <c r="R136" s="171" t="s">
        <v>29</v>
      </c>
      <c r="S136" s="171"/>
      <c r="T136" s="171"/>
      <c r="U136" s="171"/>
    </row>
    <row r="137" spans="2:29" x14ac:dyDescent="0.3">
      <c r="B137" s="13">
        <v>1</v>
      </c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</row>
    <row r="138" spans="2:29" x14ac:dyDescent="0.3">
      <c r="B138" s="13">
        <v>2</v>
      </c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</row>
    <row r="139" spans="2:29" x14ac:dyDescent="0.3">
      <c r="B139" s="13">
        <v>3</v>
      </c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</row>
    <row r="140" spans="2:29" x14ac:dyDescent="0.3">
      <c r="B140" s="13">
        <v>4</v>
      </c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</row>
    <row r="141" spans="2:29" x14ac:dyDescent="0.3">
      <c r="B141" s="13">
        <v>5</v>
      </c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</row>
    <row r="142" spans="2:29" x14ac:dyDescent="0.3">
      <c r="B142" s="13">
        <v>6</v>
      </c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</row>
    <row r="143" spans="2:29" x14ac:dyDescent="0.3">
      <c r="B143" s="13">
        <v>7</v>
      </c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</row>
    <row r="144" spans="2:29" x14ac:dyDescent="0.3">
      <c r="B144" s="13">
        <v>8</v>
      </c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</row>
    <row r="145" spans="2:21" x14ac:dyDescent="0.3">
      <c r="B145" s="18">
        <v>9</v>
      </c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</row>
  </sheetData>
  <sheetProtection selectLockedCells="1" selectUnlockedCells="1"/>
  <mergeCells count="338">
    <mergeCell ref="S8:AB8"/>
    <mergeCell ref="A12:AC12"/>
    <mergeCell ref="E14:F14"/>
    <mergeCell ref="J14:V14"/>
    <mergeCell ref="Y14:AB14"/>
    <mergeCell ref="D16:AB16"/>
    <mergeCell ref="B18:F18"/>
    <mergeCell ref="P18:R18"/>
    <mergeCell ref="S18:U18"/>
    <mergeCell ref="V18:X18"/>
    <mergeCell ref="C19:F19"/>
    <mergeCell ref="P19:R19"/>
    <mergeCell ref="S19:U19"/>
    <mergeCell ref="V19:X19"/>
    <mergeCell ref="C20:F20"/>
    <mergeCell ref="P20:R20"/>
    <mergeCell ref="S20:U20"/>
    <mergeCell ref="V20:X20"/>
    <mergeCell ref="C21:F21"/>
    <mergeCell ref="P21:R21"/>
    <mergeCell ref="S21:U21"/>
    <mergeCell ref="V21:X21"/>
    <mergeCell ref="C22:F22"/>
    <mergeCell ref="P22:R22"/>
    <mergeCell ref="S22:U22"/>
    <mergeCell ref="V22:X22"/>
    <mergeCell ref="C23:F23"/>
    <mergeCell ref="P23:R23"/>
    <mergeCell ref="S23:U23"/>
    <mergeCell ref="V23:X23"/>
    <mergeCell ref="C24:F24"/>
    <mergeCell ref="P24:R24"/>
    <mergeCell ref="S24:U24"/>
    <mergeCell ref="V24:X24"/>
    <mergeCell ref="C25:F25"/>
    <mergeCell ref="P25:R25"/>
    <mergeCell ref="S25:U25"/>
    <mergeCell ref="V25:X25"/>
    <mergeCell ref="C26:F26"/>
    <mergeCell ref="P26:R26"/>
    <mergeCell ref="S26:U26"/>
    <mergeCell ref="V26:X26"/>
    <mergeCell ref="C27:F27"/>
    <mergeCell ref="P27:R27"/>
    <mergeCell ref="S27:U27"/>
    <mergeCell ref="V27:X27"/>
    <mergeCell ref="O33:T33"/>
    <mergeCell ref="B34:N34"/>
    <mergeCell ref="O34:P34"/>
    <mergeCell ref="Q34:R34"/>
    <mergeCell ref="S34:T34"/>
    <mergeCell ref="U34:Z34"/>
    <mergeCell ref="AA34:AB34"/>
    <mergeCell ref="C35:F35"/>
    <mergeCell ref="G35:M35"/>
    <mergeCell ref="O35:P35"/>
    <mergeCell ref="Q35:R35"/>
    <mergeCell ref="S35:T35"/>
    <mergeCell ref="C36:F36"/>
    <mergeCell ref="G36:M36"/>
    <mergeCell ref="O36:P36"/>
    <mergeCell ref="Q36:R36"/>
    <mergeCell ref="S36:T36"/>
    <mergeCell ref="C37:F37"/>
    <mergeCell ref="G37:M37"/>
    <mergeCell ref="O37:P37"/>
    <mergeCell ref="Q37:R37"/>
    <mergeCell ref="S37:T37"/>
    <mergeCell ref="C38:F38"/>
    <mergeCell ref="G38:M38"/>
    <mergeCell ref="O38:P38"/>
    <mergeCell ref="Q38:R38"/>
    <mergeCell ref="S38:T38"/>
    <mergeCell ref="C39:F39"/>
    <mergeCell ref="G39:M39"/>
    <mergeCell ref="O39:P39"/>
    <mergeCell ref="Q39:R39"/>
    <mergeCell ref="S39:T39"/>
    <mergeCell ref="C40:F40"/>
    <mergeCell ref="G40:M40"/>
    <mergeCell ref="O40:P40"/>
    <mergeCell ref="Q40:R40"/>
    <mergeCell ref="S40:T40"/>
    <mergeCell ref="C41:F41"/>
    <mergeCell ref="G41:M41"/>
    <mergeCell ref="O41:P41"/>
    <mergeCell ref="Q41:R41"/>
    <mergeCell ref="S41:T41"/>
    <mergeCell ref="C42:F42"/>
    <mergeCell ref="G42:M42"/>
    <mergeCell ref="O42:P42"/>
    <mergeCell ref="Q42:R42"/>
    <mergeCell ref="S42:T42"/>
    <mergeCell ref="C43:F43"/>
    <mergeCell ref="G43:M43"/>
    <mergeCell ref="O43:P43"/>
    <mergeCell ref="Q43:R43"/>
    <mergeCell ref="S43:T43"/>
    <mergeCell ref="C44:F44"/>
    <mergeCell ref="G44:M44"/>
    <mergeCell ref="O44:P44"/>
    <mergeCell ref="Q44:R44"/>
    <mergeCell ref="S44:T44"/>
    <mergeCell ref="C45:F45"/>
    <mergeCell ref="G45:M45"/>
    <mergeCell ref="O45:P45"/>
    <mergeCell ref="Q45:R45"/>
    <mergeCell ref="S45:T45"/>
    <mergeCell ref="C46:F46"/>
    <mergeCell ref="G46:M46"/>
    <mergeCell ref="O46:P46"/>
    <mergeCell ref="Q46:R46"/>
    <mergeCell ref="S46:T46"/>
    <mergeCell ref="O51:T51"/>
    <mergeCell ref="B52:N52"/>
    <mergeCell ref="O52:P52"/>
    <mergeCell ref="Q52:R52"/>
    <mergeCell ref="S52:T52"/>
    <mergeCell ref="U52:Z52"/>
    <mergeCell ref="AA52:AB52"/>
    <mergeCell ref="C53:F53"/>
    <mergeCell ref="G53:M53"/>
    <mergeCell ref="O53:P53"/>
    <mergeCell ref="Q53:R53"/>
    <mergeCell ref="S53:T53"/>
    <mergeCell ref="C54:F54"/>
    <mergeCell ref="G54:M54"/>
    <mergeCell ref="O54:P54"/>
    <mergeCell ref="Q54:R54"/>
    <mergeCell ref="S54:T54"/>
    <mergeCell ref="C55:F55"/>
    <mergeCell ref="G55:M55"/>
    <mergeCell ref="O55:P55"/>
    <mergeCell ref="Q55:R55"/>
    <mergeCell ref="S55:T55"/>
    <mergeCell ref="C56:F56"/>
    <mergeCell ref="G56:M56"/>
    <mergeCell ref="O56:P56"/>
    <mergeCell ref="Q56:R56"/>
    <mergeCell ref="S56:T56"/>
    <mergeCell ref="C57:F57"/>
    <mergeCell ref="G57:M57"/>
    <mergeCell ref="O57:P57"/>
    <mergeCell ref="Q57:R57"/>
    <mergeCell ref="S57:T57"/>
    <mergeCell ref="C58:F58"/>
    <mergeCell ref="G58:M58"/>
    <mergeCell ref="O58:P58"/>
    <mergeCell ref="Q58:R58"/>
    <mergeCell ref="S58:T58"/>
    <mergeCell ref="C59:F59"/>
    <mergeCell ref="G59:M59"/>
    <mergeCell ref="O59:P59"/>
    <mergeCell ref="Q59:R59"/>
    <mergeCell ref="S59:T59"/>
    <mergeCell ref="C60:F60"/>
    <mergeCell ref="G60:M60"/>
    <mergeCell ref="O60:P60"/>
    <mergeCell ref="Q60:R60"/>
    <mergeCell ref="S60:T60"/>
    <mergeCell ref="C61:F61"/>
    <mergeCell ref="G61:M61"/>
    <mergeCell ref="O61:P61"/>
    <mergeCell ref="Q61:R61"/>
    <mergeCell ref="S61:T61"/>
    <mergeCell ref="C62:F62"/>
    <mergeCell ref="G62:M62"/>
    <mergeCell ref="O62:P62"/>
    <mergeCell ref="Q62:R62"/>
    <mergeCell ref="S62:T62"/>
    <mergeCell ref="C63:F63"/>
    <mergeCell ref="G63:M63"/>
    <mergeCell ref="O63:P63"/>
    <mergeCell ref="Q63:R63"/>
    <mergeCell ref="S63:T63"/>
    <mergeCell ref="C64:F64"/>
    <mergeCell ref="G64:M64"/>
    <mergeCell ref="O64:P64"/>
    <mergeCell ref="Q64:R64"/>
    <mergeCell ref="S64:T64"/>
    <mergeCell ref="C65:F65"/>
    <mergeCell ref="G65:M65"/>
    <mergeCell ref="O65:P65"/>
    <mergeCell ref="Q65:R65"/>
    <mergeCell ref="S65:T65"/>
    <mergeCell ref="C66:F66"/>
    <mergeCell ref="G66:M66"/>
    <mergeCell ref="O66:P66"/>
    <mergeCell ref="Q66:R66"/>
    <mergeCell ref="S66:T66"/>
    <mergeCell ref="C67:F67"/>
    <mergeCell ref="G67:M67"/>
    <mergeCell ref="O67:P67"/>
    <mergeCell ref="Q67:R67"/>
    <mergeCell ref="S67:T67"/>
    <mergeCell ref="C68:F68"/>
    <mergeCell ref="G68:M68"/>
    <mergeCell ref="O68:P68"/>
    <mergeCell ref="Q68:R68"/>
    <mergeCell ref="S68:T68"/>
    <mergeCell ref="C69:F69"/>
    <mergeCell ref="G69:M69"/>
    <mergeCell ref="O69:P69"/>
    <mergeCell ref="Q69:R69"/>
    <mergeCell ref="S69:T69"/>
    <mergeCell ref="C70:F70"/>
    <mergeCell ref="G70:M70"/>
    <mergeCell ref="O70:P70"/>
    <mergeCell ref="Q70:R70"/>
    <mergeCell ref="S70:T70"/>
    <mergeCell ref="C71:F71"/>
    <mergeCell ref="G71:M71"/>
    <mergeCell ref="O71:P71"/>
    <mergeCell ref="Q71:R71"/>
    <mergeCell ref="S71:T71"/>
    <mergeCell ref="C72:F72"/>
    <mergeCell ref="G72:M72"/>
    <mergeCell ref="O72:P72"/>
    <mergeCell ref="Q72:R72"/>
    <mergeCell ref="S72:T72"/>
    <mergeCell ref="C73:F73"/>
    <mergeCell ref="G73:M73"/>
    <mergeCell ref="O73:P73"/>
    <mergeCell ref="Q73:R73"/>
    <mergeCell ref="S73:T73"/>
    <mergeCell ref="C74:F74"/>
    <mergeCell ref="G74:M74"/>
    <mergeCell ref="O74:P74"/>
    <mergeCell ref="Q74:R74"/>
    <mergeCell ref="S74:T74"/>
    <mergeCell ref="C75:F75"/>
    <mergeCell ref="G75:M75"/>
    <mergeCell ref="O75:P75"/>
    <mergeCell ref="Q75:R75"/>
    <mergeCell ref="S75:T75"/>
    <mergeCell ref="C76:F76"/>
    <mergeCell ref="G76:M76"/>
    <mergeCell ref="O76:P76"/>
    <mergeCell ref="Q76:R76"/>
    <mergeCell ref="S76:T76"/>
    <mergeCell ref="B97:F97"/>
    <mergeCell ref="G97:AC97"/>
    <mergeCell ref="B103:T103"/>
    <mergeCell ref="B104:F104"/>
    <mergeCell ref="P104:R104"/>
    <mergeCell ref="C105:F105"/>
    <mergeCell ref="P105:R105"/>
    <mergeCell ref="C106:F106"/>
    <mergeCell ref="P106:R106"/>
    <mergeCell ref="C107:F107"/>
    <mergeCell ref="P107:R107"/>
    <mergeCell ref="C108:F108"/>
    <mergeCell ref="P108:R108"/>
    <mergeCell ref="C109:F109"/>
    <mergeCell ref="P109:R109"/>
    <mergeCell ref="C110:F110"/>
    <mergeCell ref="P110:R110"/>
    <mergeCell ref="C111:F111"/>
    <mergeCell ref="P111:R111"/>
    <mergeCell ref="C112:F112"/>
    <mergeCell ref="P112:R112"/>
    <mergeCell ref="C113:F113"/>
    <mergeCell ref="P113:R113"/>
    <mergeCell ref="B117:AC117"/>
    <mergeCell ref="O118:T118"/>
    <mergeCell ref="B119:N119"/>
    <mergeCell ref="O119:P119"/>
    <mergeCell ref="Q119:R119"/>
    <mergeCell ref="S119:T119"/>
    <mergeCell ref="U119:Z119"/>
    <mergeCell ref="AA119:AB119"/>
    <mergeCell ref="C120:F120"/>
    <mergeCell ref="G120:M120"/>
    <mergeCell ref="O120:P120"/>
    <mergeCell ref="Q120:R120"/>
    <mergeCell ref="S120:T120"/>
    <mergeCell ref="C121:F121"/>
    <mergeCell ref="G121:M121"/>
    <mergeCell ref="O121:P121"/>
    <mergeCell ref="Q121:R121"/>
    <mergeCell ref="S121:T121"/>
    <mergeCell ref="B123:AC123"/>
    <mergeCell ref="O124:T124"/>
    <mergeCell ref="B125:N125"/>
    <mergeCell ref="O125:P125"/>
    <mergeCell ref="Q125:R125"/>
    <mergeCell ref="S125:T125"/>
    <mergeCell ref="U125:Z125"/>
    <mergeCell ref="AA125:AB125"/>
    <mergeCell ref="C126:F126"/>
    <mergeCell ref="G126:M126"/>
    <mergeCell ref="O126:P126"/>
    <mergeCell ref="Q126:R126"/>
    <mergeCell ref="S126:T126"/>
    <mergeCell ref="B129:AC129"/>
    <mergeCell ref="O130:T130"/>
    <mergeCell ref="B131:N131"/>
    <mergeCell ref="O131:P131"/>
    <mergeCell ref="Q131:R131"/>
    <mergeCell ref="S131:T131"/>
    <mergeCell ref="U131:Z131"/>
    <mergeCell ref="AA131:AB131"/>
    <mergeCell ref="C132:F132"/>
    <mergeCell ref="G132:M132"/>
    <mergeCell ref="O132:P132"/>
    <mergeCell ref="Q132:R132"/>
    <mergeCell ref="S132:T132"/>
    <mergeCell ref="B135:U135"/>
    <mergeCell ref="C136:K136"/>
    <mergeCell ref="L136:Q136"/>
    <mergeCell ref="R136:U136"/>
    <mergeCell ref="C137:K137"/>
    <mergeCell ref="L137:Q137"/>
    <mergeCell ref="R137:U137"/>
    <mergeCell ref="C138:K138"/>
    <mergeCell ref="L138:Q138"/>
    <mergeCell ref="R138:U138"/>
    <mergeCell ref="C139:K139"/>
    <mergeCell ref="L139:Q139"/>
    <mergeCell ref="R139:U139"/>
    <mergeCell ref="C140:K140"/>
    <mergeCell ref="L140:Q140"/>
    <mergeCell ref="R140:U140"/>
    <mergeCell ref="C141:K141"/>
    <mergeCell ref="L141:Q141"/>
    <mergeCell ref="R141:U141"/>
    <mergeCell ref="C142:K142"/>
    <mergeCell ref="L142:Q142"/>
    <mergeCell ref="R142:U142"/>
    <mergeCell ref="C143:K143"/>
    <mergeCell ref="L143:Q143"/>
    <mergeCell ref="R143:U143"/>
    <mergeCell ref="C144:K144"/>
    <mergeCell ref="L144:Q144"/>
    <mergeCell ref="R144:U144"/>
    <mergeCell ref="C145:K145"/>
    <mergeCell ref="L145:Q145"/>
    <mergeCell ref="R145:U145"/>
  </mergeCells>
  <pageMargins left="0.25" right="0.25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AQ146"/>
  <sheetViews>
    <sheetView workbookViewId="0">
      <selection activeCell="Q9" sqref="Q9"/>
    </sheetView>
  </sheetViews>
  <sheetFormatPr defaultColWidth="9" defaultRowHeight="14.4" x14ac:dyDescent="0.3"/>
  <cols>
    <col min="1" max="1" width="4.33203125" customWidth="1"/>
    <col min="2" max="2" width="2.88671875" customWidth="1"/>
    <col min="3" max="3" width="6" customWidth="1"/>
    <col min="4" max="4" width="4" customWidth="1"/>
    <col min="5" max="6" width="4.5546875" customWidth="1"/>
    <col min="7" max="20" width="2.88671875" customWidth="1"/>
    <col min="21" max="26" width="2.6640625" customWidth="1"/>
    <col min="27" max="28" width="3.33203125" customWidth="1"/>
    <col min="29" max="29" width="9.6640625" customWidth="1"/>
    <col min="30" max="31" width="9" customWidth="1"/>
    <col min="32" max="32" width="13.44140625" customWidth="1"/>
    <col min="33" max="33" width="15.5546875" customWidth="1"/>
  </cols>
  <sheetData>
    <row r="9" spans="1:35" ht="18" x14ac:dyDescent="0.35">
      <c r="Q9" s="170" t="s">
        <v>26</v>
      </c>
      <c r="R9" s="170"/>
      <c r="S9" s="170"/>
      <c r="T9" s="170"/>
      <c r="U9" s="170"/>
      <c r="V9" s="170"/>
      <c r="W9" s="170"/>
      <c r="X9" s="170"/>
      <c r="Y9" s="170"/>
      <c r="Z9" s="170"/>
    </row>
    <row r="11" spans="1:35" x14ac:dyDescent="0.3">
      <c r="Y11" s="1"/>
    </row>
    <row r="12" spans="1:35" ht="18" x14ac:dyDescent="0.3">
      <c r="A12" s="157" t="s">
        <v>1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</row>
    <row r="13" spans="1:35" x14ac:dyDescent="0.3">
      <c r="Y13" s="1"/>
      <c r="AG13" s="2"/>
    </row>
    <row r="14" spans="1:35" x14ac:dyDescent="0.3">
      <c r="A14" s="1"/>
      <c r="B14" s="1" t="s">
        <v>2</v>
      </c>
      <c r="C14" s="1"/>
      <c r="D14" s="3"/>
      <c r="E14" s="158"/>
      <c r="F14" s="158"/>
      <c r="G14" s="3" t="s">
        <v>3</v>
      </c>
      <c r="H14" s="3"/>
      <c r="I14" s="3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4" t="s">
        <v>4</v>
      </c>
      <c r="Y14" s="160">
        <f ca="1">TODAY()</f>
        <v>43286</v>
      </c>
      <c r="Z14" s="160"/>
      <c r="AA14" s="160"/>
      <c r="AB14" s="160"/>
    </row>
    <row r="15" spans="1:35" x14ac:dyDescent="0.3">
      <c r="A15" s="1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1"/>
    </row>
    <row r="16" spans="1:35" x14ac:dyDescent="0.3">
      <c r="A16" s="1"/>
      <c r="B16" s="1" t="s">
        <v>5</v>
      </c>
      <c r="C16" s="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G16" s="5"/>
      <c r="AH16" s="5"/>
      <c r="AI16" s="5"/>
    </row>
    <row r="17" spans="1:43" x14ac:dyDescent="0.3">
      <c r="Y17" s="1"/>
      <c r="AG17" s="3"/>
      <c r="AH17" s="3"/>
      <c r="AI17" s="3"/>
    </row>
    <row r="18" spans="1:43" x14ac:dyDescent="0.3">
      <c r="A18" s="1"/>
      <c r="B18" s="132" t="s">
        <v>6</v>
      </c>
      <c r="C18" s="132"/>
      <c r="D18" s="132"/>
      <c r="E18" s="132"/>
      <c r="F18" s="132"/>
      <c r="G18" s="6" t="s">
        <v>7</v>
      </c>
      <c r="H18" s="7" t="s">
        <v>8</v>
      </c>
      <c r="I18" s="7" t="s">
        <v>9</v>
      </c>
      <c r="J18" s="7" t="s">
        <v>10</v>
      </c>
      <c r="K18" s="7" t="s">
        <v>11</v>
      </c>
      <c r="L18" s="7" t="s">
        <v>12</v>
      </c>
      <c r="M18" s="7" t="s">
        <v>27</v>
      </c>
      <c r="N18" s="7" t="s">
        <v>31</v>
      </c>
      <c r="O18" s="7" t="s">
        <v>45</v>
      </c>
      <c r="P18" s="86" t="s">
        <v>46</v>
      </c>
      <c r="Q18" s="113" t="s">
        <v>13</v>
      </c>
      <c r="R18" s="113"/>
      <c r="S18" s="113"/>
      <c r="T18" s="113" t="s">
        <v>14</v>
      </c>
      <c r="U18" s="113"/>
      <c r="V18" s="113"/>
      <c r="W18" s="113" t="s">
        <v>15</v>
      </c>
      <c r="X18" s="113"/>
      <c r="Y18" s="113"/>
      <c r="Z18" s="85"/>
      <c r="AE18" s="3"/>
      <c r="AF18" s="3"/>
      <c r="AG18" s="3"/>
      <c r="AH18" s="3"/>
      <c r="AI18" s="3"/>
    </row>
    <row r="19" spans="1:43" x14ac:dyDescent="0.3">
      <c r="A19" s="1"/>
      <c r="B19" s="9" t="s">
        <v>7</v>
      </c>
      <c r="C19" s="168"/>
      <c r="D19" s="168"/>
      <c r="E19" s="168"/>
      <c r="F19" s="168"/>
      <c r="G19" s="10"/>
      <c r="H19" s="11">
        <f>AA35</f>
        <v>0</v>
      </c>
      <c r="I19" s="11">
        <f>AA40</f>
        <v>0</v>
      </c>
      <c r="J19" s="11">
        <f>AA72</f>
        <v>0</v>
      </c>
      <c r="K19" s="11">
        <f>AA76</f>
        <v>0</v>
      </c>
      <c r="L19" s="11">
        <f>AA57</f>
        <v>0</v>
      </c>
      <c r="M19" s="11">
        <f>AA68</f>
        <v>0</v>
      </c>
      <c r="N19" s="11">
        <f>AA82</f>
        <v>0</v>
      </c>
      <c r="O19" s="11">
        <f>AA63</f>
        <v>0</v>
      </c>
      <c r="P19" s="12">
        <f>AA45</f>
        <v>0</v>
      </c>
      <c r="Q19" s="185">
        <f t="shared" ref="Q19:Q28" si="0">SUM(G19:P19)</f>
        <v>0</v>
      </c>
      <c r="R19" s="185"/>
      <c r="S19" s="185"/>
      <c r="T19" s="191"/>
      <c r="U19" s="191"/>
      <c r="V19" s="191"/>
      <c r="W19" s="192"/>
      <c r="X19" s="192"/>
      <c r="Y19" s="192"/>
      <c r="Z19" s="3"/>
      <c r="AE19" s="3"/>
      <c r="AF19" s="3"/>
      <c r="AG19" s="3"/>
      <c r="AH19" s="3"/>
      <c r="AI19" s="3"/>
    </row>
    <row r="20" spans="1:43" x14ac:dyDescent="0.3">
      <c r="A20" s="1"/>
      <c r="B20" s="13" t="s">
        <v>8</v>
      </c>
      <c r="C20" s="164"/>
      <c r="D20" s="164"/>
      <c r="E20" s="164"/>
      <c r="F20" s="164"/>
      <c r="G20" s="14">
        <f>AB35</f>
        <v>0</v>
      </c>
      <c r="H20" s="15"/>
      <c r="I20" s="16">
        <f>AA80</f>
        <v>0</v>
      </c>
      <c r="J20" s="16">
        <f>AA41</f>
        <v>0</v>
      </c>
      <c r="K20" s="16">
        <f>AA56</f>
        <v>0</v>
      </c>
      <c r="L20" s="16">
        <f>AA61</f>
        <v>0</v>
      </c>
      <c r="M20" s="16">
        <f>AA75</f>
        <v>0</v>
      </c>
      <c r="N20" s="16">
        <f>AA71</f>
        <v>0</v>
      </c>
      <c r="O20" s="16">
        <f>AA44</f>
        <v>0</v>
      </c>
      <c r="P20" s="17">
        <f>AA65</f>
        <v>0</v>
      </c>
      <c r="Q20" s="188">
        <f t="shared" si="0"/>
        <v>0</v>
      </c>
      <c r="R20" s="188"/>
      <c r="S20" s="188"/>
      <c r="T20" s="189"/>
      <c r="U20" s="189"/>
      <c r="V20" s="189"/>
      <c r="W20" s="190"/>
      <c r="X20" s="190"/>
      <c r="Y20" s="190"/>
      <c r="Z20" s="3"/>
      <c r="AE20" s="3"/>
      <c r="AF20" s="3"/>
      <c r="AG20" s="3"/>
      <c r="AH20" s="3"/>
      <c r="AI20" s="3"/>
    </row>
    <row r="21" spans="1:43" x14ac:dyDescent="0.3">
      <c r="A21" s="1"/>
      <c r="B21" s="13" t="s">
        <v>9</v>
      </c>
      <c r="C21" s="164"/>
      <c r="D21" s="164"/>
      <c r="E21" s="164"/>
      <c r="F21" s="164"/>
      <c r="G21" s="14">
        <f>AB40</f>
        <v>0</v>
      </c>
      <c r="H21" s="16">
        <f>AB80</f>
        <v>0</v>
      </c>
      <c r="I21" s="15"/>
      <c r="J21" s="16">
        <f>AA36</f>
        <v>0</v>
      </c>
      <c r="K21" s="16">
        <f>AA46</f>
        <v>0</v>
      </c>
      <c r="L21" s="16">
        <f>AA67</f>
        <v>0</v>
      </c>
      <c r="M21" s="16">
        <f>AA58</f>
        <v>0</v>
      </c>
      <c r="N21" s="16">
        <f>AA62</f>
        <v>0</v>
      </c>
      <c r="O21" s="16">
        <f>AA74</f>
        <v>0</v>
      </c>
      <c r="P21" s="17">
        <f>AA84</f>
        <v>0</v>
      </c>
      <c r="Q21" s="188">
        <f t="shared" si="0"/>
        <v>0</v>
      </c>
      <c r="R21" s="188"/>
      <c r="S21" s="188"/>
      <c r="T21" s="189"/>
      <c r="U21" s="189"/>
      <c r="V21" s="189"/>
      <c r="W21" s="190"/>
      <c r="X21" s="190"/>
      <c r="Y21" s="190"/>
      <c r="Z21" s="3"/>
      <c r="AE21" s="5"/>
      <c r="AF21" s="5"/>
      <c r="AG21" s="5"/>
      <c r="AH21" s="5"/>
      <c r="AI21" s="5"/>
    </row>
    <row r="22" spans="1:43" x14ac:dyDescent="0.3">
      <c r="A22" s="1"/>
      <c r="B22" s="13" t="s">
        <v>10</v>
      </c>
      <c r="C22" s="164"/>
      <c r="D22" s="164"/>
      <c r="E22" s="164"/>
      <c r="F22" s="164"/>
      <c r="G22" s="14">
        <f>AB72</f>
        <v>0</v>
      </c>
      <c r="H22" s="16">
        <f>AB41</f>
        <v>0</v>
      </c>
      <c r="I22" s="16">
        <f>AB36</f>
        <v>0</v>
      </c>
      <c r="J22" s="15"/>
      <c r="K22" s="16">
        <f>AA81</f>
        <v>0</v>
      </c>
      <c r="L22" s="16">
        <f>AA53</f>
        <v>0</v>
      </c>
      <c r="M22" s="16">
        <f>AA64</f>
        <v>0</v>
      </c>
      <c r="N22" s="16">
        <f>AA77</f>
        <v>0</v>
      </c>
      <c r="O22" s="16">
        <f>AA59</f>
        <v>0</v>
      </c>
      <c r="P22" s="17">
        <f>AA69</f>
        <v>0</v>
      </c>
      <c r="Q22" s="188">
        <f t="shared" si="0"/>
        <v>0</v>
      </c>
      <c r="R22" s="188"/>
      <c r="S22" s="188"/>
      <c r="T22" s="189"/>
      <c r="U22" s="189"/>
      <c r="V22" s="189"/>
      <c r="W22" s="190"/>
      <c r="X22" s="190"/>
      <c r="Y22" s="190"/>
      <c r="Z22" s="3"/>
      <c r="AE22" s="5"/>
      <c r="AF22" s="5"/>
      <c r="AG22" s="5"/>
      <c r="AH22" s="5"/>
      <c r="AI22" s="5"/>
    </row>
    <row r="23" spans="1:43" x14ac:dyDescent="0.3">
      <c r="A23" s="1"/>
      <c r="B23" s="13" t="s">
        <v>11</v>
      </c>
      <c r="C23" s="164"/>
      <c r="D23" s="164"/>
      <c r="E23" s="164"/>
      <c r="F23" s="164"/>
      <c r="G23" s="14">
        <f>AB76</f>
        <v>0</v>
      </c>
      <c r="H23" s="16">
        <f>AB56</f>
        <v>0</v>
      </c>
      <c r="I23" s="16">
        <f>AB46</f>
        <v>0</v>
      </c>
      <c r="J23" s="16">
        <f>AB81</f>
        <v>0</v>
      </c>
      <c r="K23" s="15"/>
      <c r="L23" s="16">
        <f>AA37</f>
        <v>0</v>
      </c>
      <c r="M23" s="16">
        <f>AA42</f>
        <v>0</v>
      </c>
      <c r="N23" s="16">
        <f>AA66</f>
        <v>0</v>
      </c>
      <c r="O23" s="16">
        <f>AA70</f>
        <v>0</v>
      </c>
      <c r="P23" s="17">
        <f>AA60</f>
        <v>0</v>
      </c>
      <c r="Q23" s="188">
        <f t="shared" si="0"/>
        <v>0</v>
      </c>
      <c r="R23" s="188"/>
      <c r="S23" s="188"/>
      <c r="T23" s="189"/>
      <c r="U23" s="189"/>
      <c r="V23" s="189"/>
      <c r="W23" s="190"/>
      <c r="X23" s="190"/>
      <c r="Y23" s="190"/>
      <c r="Z23" s="3"/>
      <c r="AE23" s="5"/>
      <c r="AF23" s="5"/>
      <c r="AG23" s="5"/>
      <c r="AH23" s="5"/>
      <c r="AI23" s="5"/>
    </row>
    <row r="24" spans="1:43" x14ac:dyDescent="0.3">
      <c r="A24" s="1"/>
      <c r="B24" s="13" t="s">
        <v>12</v>
      </c>
      <c r="C24" s="164"/>
      <c r="D24" s="164"/>
      <c r="E24" s="164"/>
      <c r="F24" s="164"/>
      <c r="G24" s="14">
        <f>AB57</f>
        <v>0</v>
      </c>
      <c r="H24" s="16">
        <f>AB61</f>
        <v>0</v>
      </c>
      <c r="I24" s="16">
        <f>AB67</f>
        <v>0</v>
      </c>
      <c r="J24" s="16">
        <f>AB53</f>
        <v>0</v>
      </c>
      <c r="K24" s="16">
        <f>AB37</f>
        <v>0</v>
      </c>
      <c r="L24" s="15"/>
      <c r="M24" s="16">
        <f>AA83</f>
        <v>0</v>
      </c>
      <c r="N24" s="16">
        <f>AA43</f>
        <v>0</v>
      </c>
      <c r="O24" s="16">
        <f>AA78</f>
        <v>0</v>
      </c>
      <c r="P24" s="17">
        <f>AA73</f>
        <v>0</v>
      </c>
      <c r="Q24" s="188">
        <f t="shared" si="0"/>
        <v>0</v>
      </c>
      <c r="R24" s="188"/>
      <c r="S24" s="188"/>
      <c r="T24" s="189"/>
      <c r="U24" s="189"/>
      <c r="V24" s="189"/>
      <c r="W24" s="190"/>
      <c r="X24" s="190"/>
      <c r="Y24" s="190"/>
      <c r="Z24" s="3"/>
      <c r="AE24" s="5"/>
      <c r="AF24" s="5"/>
      <c r="AG24" s="5"/>
      <c r="AH24" s="5"/>
      <c r="AI24" s="5"/>
    </row>
    <row r="25" spans="1:43" x14ac:dyDescent="0.3">
      <c r="A25" s="1"/>
      <c r="B25" s="13" t="s">
        <v>27</v>
      </c>
      <c r="C25" s="164"/>
      <c r="D25" s="164"/>
      <c r="E25" s="164"/>
      <c r="F25" s="164"/>
      <c r="G25" s="14">
        <f>AB68</f>
        <v>0</v>
      </c>
      <c r="H25" s="16">
        <f>AB75</f>
        <v>0</v>
      </c>
      <c r="I25" s="16">
        <f>AB58</f>
        <v>0</v>
      </c>
      <c r="J25" s="16">
        <f>AB64</f>
        <v>0</v>
      </c>
      <c r="K25" s="16">
        <f>AB42</f>
        <v>0</v>
      </c>
      <c r="L25" s="16">
        <f>AB83</f>
        <v>0</v>
      </c>
      <c r="M25" s="15"/>
      <c r="N25" s="16">
        <f>AA38</f>
        <v>0</v>
      </c>
      <c r="O25" s="16">
        <f>AA54</f>
        <v>0</v>
      </c>
      <c r="P25" s="17">
        <f>AA79</f>
        <v>0</v>
      </c>
      <c r="Q25" s="188">
        <f t="shared" si="0"/>
        <v>0</v>
      </c>
      <c r="R25" s="188"/>
      <c r="S25" s="188"/>
      <c r="T25" s="189"/>
      <c r="U25" s="189"/>
      <c r="V25" s="189"/>
      <c r="W25" s="190"/>
      <c r="X25" s="190"/>
      <c r="Y25" s="190"/>
      <c r="Z25" s="3"/>
      <c r="AE25" s="3"/>
      <c r="AF25" s="5"/>
      <c r="AG25" s="5"/>
      <c r="AH25" s="5"/>
      <c r="AI25" s="5"/>
    </row>
    <row r="26" spans="1:43" x14ac:dyDescent="0.3">
      <c r="A26" s="1"/>
      <c r="B26" s="13" t="s">
        <v>31</v>
      </c>
      <c r="C26" s="164"/>
      <c r="D26" s="164"/>
      <c r="E26" s="164"/>
      <c r="F26" s="164"/>
      <c r="G26" s="14">
        <f>AB82</f>
        <v>0</v>
      </c>
      <c r="H26" s="16">
        <f>AB71</f>
        <v>0</v>
      </c>
      <c r="I26" s="16">
        <f>AB62</f>
        <v>0</v>
      </c>
      <c r="J26" s="16">
        <f>AB77</f>
        <v>0</v>
      </c>
      <c r="K26" s="16">
        <f>AB66</f>
        <v>0</v>
      </c>
      <c r="L26" s="16">
        <f>AB43</f>
        <v>0</v>
      </c>
      <c r="M26" s="16">
        <f>AB38</f>
        <v>0</v>
      </c>
      <c r="N26" s="15"/>
      <c r="O26" s="16">
        <f>AA85</f>
        <v>0</v>
      </c>
      <c r="P26" s="17">
        <f>AA55</f>
        <v>0</v>
      </c>
      <c r="Q26" s="188">
        <f t="shared" si="0"/>
        <v>0</v>
      </c>
      <c r="R26" s="188"/>
      <c r="S26" s="188"/>
      <c r="T26" s="189"/>
      <c r="U26" s="189"/>
      <c r="V26" s="189"/>
      <c r="W26" s="190"/>
      <c r="X26" s="190"/>
      <c r="Y26" s="190"/>
      <c r="Z26" s="3"/>
      <c r="AE26" s="3"/>
      <c r="AF26" s="5"/>
      <c r="AG26" s="5"/>
      <c r="AH26" s="5"/>
      <c r="AI26" s="5"/>
    </row>
    <row r="27" spans="1:43" x14ac:dyDescent="0.3">
      <c r="B27" s="13" t="s">
        <v>45</v>
      </c>
      <c r="C27" s="164"/>
      <c r="D27" s="164"/>
      <c r="E27" s="164"/>
      <c r="F27" s="164"/>
      <c r="G27" s="14">
        <f>AB63</f>
        <v>0</v>
      </c>
      <c r="H27" s="16">
        <f>AB44</f>
        <v>0</v>
      </c>
      <c r="I27" s="16">
        <f>AB74</f>
        <v>0</v>
      </c>
      <c r="J27" s="16">
        <f>AB59</f>
        <v>0</v>
      </c>
      <c r="K27" s="16">
        <f>AB70</f>
        <v>0</v>
      </c>
      <c r="L27" s="16">
        <f>AB78</f>
        <v>0</v>
      </c>
      <c r="M27" s="16">
        <f>AB54</f>
        <v>0</v>
      </c>
      <c r="N27" s="16">
        <f>AB85</f>
        <v>0</v>
      </c>
      <c r="O27" s="15"/>
      <c r="P27" s="87">
        <f>AA39</f>
        <v>0</v>
      </c>
      <c r="Q27" s="188">
        <f t="shared" si="0"/>
        <v>0</v>
      </c>
      <c r="R27" s="188"/>
      <c r="S27" s="188"/>
      <c r="T27" s="189"/>
      <c r="U27" s="189"/>
      <c r="V27" s="189"/>
      <c r="W27" s="190"/>
      <c r="X27" s="190"/>
      <c r="Y27" s="190"/>
      <c r="Z27" s="3"/>
      <c r="AE27" s="3"/>
      <c r="AF27" s="5"/>
      <c r="AG27" s="5"/>
      <c r="AH27" s="5"/>
      <c r="AI27" s="5"/>
    </row>
    <row r="28" spans="1:43" x14ac:dyDescent="0.3">
      <c r="B28" s="18" t="s">
        <v>46</v>
      </c>
      <c r="C28" s="166"/>
      <c r="D28" s="166"/>
      <c r="E28" s="166"/>
      <c r="F28" s="166"/>
      <c r="G28" s="19">
        <f>AB45</f>
        <v>0</v>
      </c>
      <c r="H28" s="20">
        <f>AB65</f>
        <v>0</v>
      </c>
      <c r="I28" s="20">
        <f>AB84</f>
        <v>0</v>
      </c>
      <c r="J28" s="20">
        <f>AB69</f>
        <v>0</v>
      </c>
      <c r="K28" s="20">
        <f>AB60</f>
        <v>0</v>
      </c>
      <c r="L28" s="20">
        <f>AB73</f>
        <v>0</v>
      </c>
      <c r="M28" s="20">
        <f>AB79</f>
        <v>0</v>
      </c>
      <c r="N28" s="20">
        <f>AB55</f>
        <v>0</v>
      </c>
      <c r="O28" s="20">
        <f>AB39</f>
        <v>0</v>
      </c>
      <c r="P28" s="21"/>
      <c r="Q28" s="186">
        <f t="shared" si="0"/>
        <v>0</v>
      </c>
      <c r="R28" s="186"/>
      <c r="S28" s="186"/>
      <c r="T28" s="187"/>
      <c r="U28" s="187"/>
      <c r="V28" s="187"/>
      <c r="W28" s="187"/>
      <c r="X28" s="187"/>
      <c r="Y28" s="187"/>
      <c r="Z28" s="3"/>
      <c r="AE28" s="3"/>
      <c r="AF28" s="5"/>
      <c r="AG28" s="5"/>
      <c r="AH28" s="5"/>
      <c r="AI28" s="5"/>
    </row>
    <row r="29" spans="1:43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E29" s="5"/>
      <c r="AF29" s="5"/>
      <c r="AG29" s="5"/>
      <c r="AH29" s="5"/>
      <c r="AI29" s="5"/>
    </row>
    <row r="30" spans="1:43" x14ac:dyDescent="0.3"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</row>
    <row r="31" spans="1:43" x14ac:dyDescent="0.3"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</row>
    <row r="32" spans="1:43" x14ac:dyDescent="0.3">
      <c r="AE32" s="5"/>
      <c r="AF32" s="24"/>
      <c r="AG32" s="24"/>
      <c r="AH32" s="24"/>
      <c r="AI32" s="24"/>
      <c r="AJ32" s="3"/>
      <c r="AK32" s="3"/>
      <c r="AL32" s="3"/>
      <c r="AM32" s="3"/>
      <c r="AN32" s="3"/>
      <c r="AO32" s="3"/>
      <c r="AP32" s="3"/>
      <c r="AQ32" s="3"/>
    </row>
    <row r="33" spans="2:43" x14ac:dyDescent="0.3">
      <c r="O33" s="107" t="s">
        <v>16</v>
      </c>
      <c r="P33" s="107"/>
      <c r="Q33" s="107"/>
      <c r="R33" s="107"/>
      <c r="S33" s="107"/>
      <c r="T33" s="107"/>
      <c r="AE33" s="5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2:43" x14ac:dyDescent="0.3">
      <c r="B34" s="113" t="s">
        <v>6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>
        <v>1</v>
      </c>
      <c r="P34" s="113"/>
      <c r="Q34" s="113">
        <v>2</v>
      </c>
      <c r="R34" s="113"/>
      <c r="S34" s="113">
        <v>3</v>
      </c>
      <c r="T34" s="113"/>
      <c r="U34" s="113" t="s">
        <v>17</v>
      </c>
      <c r="V34" s="113"/>
      <c r="W34" s="113"/>
      <c r="X34" s="113"/>
      <c r="Y34" s="113"/>
      <c r="Z34" s="113"/>
      <c r="AA34" s="114" t="s">
        <v>13</v>
      </c>
      <c r="AB34" s="114"/>
      <c r="AC34" s="69" t="s">
        <v>18</v>
      </c>
      <c r="AE34" s="5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2:43" x14ac:dyDescent="0.3">
      <c r="B35" s="9" t="s">
        <v>7</v>
      </c>
      <c r="C35" s="141">
        <f>C19</f>
        <v>0</v>
      </c>
      <c r="D35" s="141"/>
      <c r="E35" s="141"/>
      <c r="F35" s="141"/>
      <c r="G35" s="142">
        <f>C20</f>
        <v>0</v>
      </c>
      <c r="H35" s="142"/>
      <c r="I35" s="142"/>
      <c r="J35" s="142"/>
      <c r="K35" s="142"/>
      <c r="L35" s="142"/>
      <c r="M35" s="142"/>
      <c r="N35" s="9" t="s">
        <v>8</v>
      </c>
      <c r="O35" s="117"/>
      <c r="P35" s="117"/>
      <c r="Q35" s="118"/>
      <c r="R35" s="118"/>
      <c r="S35" s="119"/>
      <c r="T35" s="119"/>
      <c r="U35" s="28"/>
      <c r="V35" s="29"/>
      <c r="W35" s="30"/>
      <c r="X35" s="29"/>
      <c r="Y35" s="30"/>
      <c r="Z35" s="29"/>
      <c r="AA35" s="30"/>
      <c r="AB35" s="31"/>
      <c r="AC35" s="32"/>
    </row>
    <row r="36" spans="2:43" x14ac:dyDescent="0.3">
      <c r="B36" s="13" t="s">
        <v>9</v>
      </c>
      <c r="C36" s="144">
        <f>C21</f>
        <v>0</v>
      </c>
      <c r="D36" s="144"/>
      <c r="E36" s="144"/>
      <c r="F36" s="144"/>
      <c r="G36" s="145">
        <f>C22</f>
        <v>0</v>
      </c>
      <c r="H36" s="145"/>
      <c r="I36" s="145"/>
      <c r="J36" s="145"/>
      <c r="K36" s="145"/>
      <c r="L36" s="145"/>
      <c r="M36" s="145"/>
      <c r="N36" s="13" t="s">
        <v>10</v>
      </c>
      <c r="O36" s="178"/>
      <c r="P36" s="178"/>
      <c r="Q36" s="147"/>
      <c r="R36" s="147"/>
      <c r="S36" s="148"/>
      <c r="T36" s="148"/>
      <c r="U36" s="34"/>
      <c r="V36" s="35"/>
      <c r="W36" s="36"/>
      <c r="X36" s="35"/>
      <c r="Y36" s="36"/>
      <c r="Z36" s="35"/>
      <c r="AA36" s="36"/>
      <c r="AB36" s="37"/>
      <c r="AC36" s="38"/>
    </row>
    <row r="37" spans="2:43" x14ac:dyDescent="0.3">
      <c r="B37" s="13" t="s">
        <v>11</v>
      </c>
      <c r="C37" s="144">
        <f>C23</f>
        <v>0</v>
      </c>
      <c r="D37" s="144"/>
      <c r="E37" s="144"/>
      <c r="F37" s="144"/>
      <c r="G37" s="145">
        <f>C24</f>
        <v>0</v>
      </c>
      <c r="H37" s="145"/>
      <c r="I37" s="145"/>
      <c r="J37" s="145"/>
      <c r="K37" s="145"/>
      <c r="L37" s="145"/>
      <c r="M37" s="145"/>
      <c r="N37" s="13" t="s">
        <v>12</v>
      </c>
      <c r="O37" s="178"/>
      <c r="P37" s="178"/>
      <c r="Q37" s="147"/>
      <c r="R37" s="147"/>
      <c r="S37" s="148"/>
      <c r="T37" s="148"/>
      <c r="U37" s="34"/>
      <c r="V37" s="35"/>
      <c r="W37" s="36"/>
      <c r="X37" s="35"/>
      <c r="Y37" s="36"/>
      <c r="Z37" s="35"/>
      <c r="AA37" s="36"/>
      <c r="AB37" s="37"/>
      <c r="AC37" s="38"/>
    </row>
    <row r="38" spans="2:43" x14ac:dyDescent="0.3">
      <c r="B38" s="13" t="s">
        <v>27</v>
      </c>
      <c r="C38" s="144">
        <f>C25</f>
        <v>0</v>
      </c>
      <c r="D38" s="144"/>
      <c r="E38" s="144"/>
      <c r="F38" s="144"/>
      <c r="G38" s="145">
        <f>C26</f>
        <v>0</v>
      </c>
      <c r="H38" s="145"/>
      <c r="I38" s="145"/>
      <c r="J38" s="145"/>
      <c r="K38" s="145"/>
      <c r="L38" s="145"/>
      <c r="M38" s="145"/>
      <c r="N38" s="13" t="s">
        <v>31</v>
      </c>
      <c r="O38" s="178"/>
      <c r="P38" s="178"/>
      <c r="Q38" s="147"/>
      <c r="R38" s="147"/>
      <c r="S38" s="148"/>
      <c r="T38" s="148"/>
      <c r="U38" s="34"/>
      <c r="V38" s="35"/>
      <c r="W38" s="36"/>
      <c r="X38" s="35"/>
      <c r="Y38" s="36"/>
      <c r="Z38" s="35"/>
      <c r="AA38" s="36"/>
      <c r="AB38" s="37"/>
      <c r="AC38" s="38"/>
    </row>
    <row r="39" spans="2:43" x14ac:dyDescent="0.3">
      <c r="B39" s="13" t="s">
        <v>45</v>
      </c>
      <c r="C39" s="144">
        <f>C27</f>
        <v>0</v>
      </c>
      <c r="D39" s="144"/>
      <c r="E39" s="144"/>
      <c r="F39" s="144"/>
      <c r="G39" s="145">
        <f>C28</f>
        <v>0</v>
      </c>
      <c r="H39" s="145"/>
      <c r="I39" s="145"/>
      <c r="J39" s="145"/>
      <c r="K39" s="145"/>
      <c r="L39" s="145"/>
      <c r="M39" s="145"/>
      <c r="N39" s="13" t="s">
        <v>46</v>
      </c>
      <c r="O39" s="178"/>
      <c r="P39" s="178"/>
      <c r="Q39" s="147"/>
      <c r="R39" s="147"/>
      <c r="S39" s="148"/>
      <c r="T39" s="148"/>
      <c r="U39" s="34"/>
      <c r="V39" s="35"/>
      <c r="W39" s="36"/>
      <c r="X39" s="35"/>
      <c r="Y39" s="36"/>
      <c r="Z39" s="35"/>
      <c r="AA39" s="36"/>
      <c r="AB39" s="37"/>
      <c r="AC39" s="38"/>
    </row>
    <row r="40" spans="2:43" x14ac:dyDescent="0.3">
      <c r="B40" s="13" t="s">
        <v>7</v>
      </c>
      <c r="C40" s="144">
        <f>C19</f>
        <v>0</v>
      </c>
      <c r="D40" s="144"/>
      <c r="E40" s="144"/>
      <c r="F40" s="144"/>
      <c r="G40" s="145">
        <f>C21</f>
        <v>0</v>
      </c>
      <c r="H40" s="145"/>
      <c r="I40" s="145"/>
      <c r="J40" s="145"/>
      <c r="K40" s="145"/>
      <c r="L40" s="145"/>
      <c r="M40" s="145"/>
      <c r="N40" s="13" t="s">
        <v>9</v>
      </c>
      <c r="O40" s="178"/>
      <c r="P40" s="178"/>
      <c r="Q40" s="147"/>
      <c r="R40" s="147"/>
      <c r="S40" s="148"/>
      <c r="T40" s="148"/>
      <c r="U40" s="34"/>
      <c r="V40" s="35"/>
      <c r="W40" s="36"/>
      <c r="X40" s="35"/>
      <c r="Y40" s="36"/>
      <c r="Z40" s="35"/>
      <c r="AA40" s="36"/>
      <c r="AB40" s="37"/>
      <c r="AC40" s="38"/>
    </row>
    <row r="41" spans="2:43" x14ac:dyDescent="0.3">
      <c r="B41" s="13" t="s">
        <v>8</v>
      </c>
      <c r="C41" s="144">
        <f>C20</f>
        <v>0</v>
      </c>
      <c r="D41" s="144"/>
      <c r="E41" s="144"/>
      <c r="F41" s="144"/>
      <c r="G41" s="145">
        <f>C22</f>
        <v>0</v>
      </c>
      <c r="H41" s="145"/>
      <c r="I41" s="145"/>
      <c r="J41" s="145"/>
      <c r="K41" s="145"/>
      <c r="L41" s="145"/>
      <c r="M41" s="145"/>
      <c r="N41" s="13" t="s">
        <v>10</v>
      </c>
      <c r="O41" s="178"/>
      <c r="P41" s="178"/>
      <c r="Q41" s="147"/>
      <c r="R41" s="147"/>
      <c r="S41" s="148"/>
      <c r="T41" s="148"/>
      <c r="U41" s="34"/>
      <c r="V41" s="35"/>
      <c r="W41" s="36"/>
      <c r="X41" s="35"/>
      <c r="Y41" s="36"/>
      <c r="Z41" s="35"/>
      <c r="AA41" s="36"/>
      <c r="AB41" s="37"/>
      <c r="AC41" s="38"/>
    </row>
    <row r="42" spans="2:43" x14ac:dyDescent="0.3">
      <c r="B42" s="13" t="s">
        <v>11</v>
      </c>
      <c r="C42" s="144">
        <f>C23</f>
        <v>0</v>
      </c>
      <c r="D42" s="144"/>
      <c r="E42" s="144"/>
      <c r="F42" s="144"/>
      <c r="G42" s="145">
        <f>C25</f>
        <v>0</v>
      </c>
      <c r="H42" s="145"/>
      <c r="I42" s="145"/>
      <c r="J42" s="145"/>
      <c r="K42" s="145"/>
      <c r="L42" s="145"/>
      <c r="M42" s="145"/>
      <c r="N42" s="13" t="s">
        <v>27</v>
      </c>
      <c r="O42" s="178"/>
      <c r="P42" s="178"/>
      <c r="Q42" s="147"/>
      <c r="R42" s="147"/>
      <c r="S42" s="148"/>
      <c r="T42" s="148"/>
      <c r="U42" s="34"/>
      <c r="V42" s="35"/>
      <c r="W42" s="36"/>
      <c r="X42" s="35"/>
      <c r="Y42" s="36"/>
      <c r="Z42" s="35"/>
      <c r="AA42" s="36"/>
      <c r="AB42" s="37"/>
      <c r="AC42" s="38"/>
    </row>
    <row r="43" spans="2:43" x14ac:dyDescent="0.3">
      <c r="B43" s="13" t="s">
        <v>12</v>
      </c>
      <c r="C43" s="144">
        <f>C24</f>
        <v>0</v>
      </c>
      <c r="D43" s="144"/>
      <c r="E43" s="144"/>
      <c r="F43" s="144"/>
      <c r="G43" s="145">
        <f>C26</f>
        <v>0</v>
      </c>
      <c r="H43" s="145"/>
      <c r="I43" s="145"/>
      <c r="J43" s="145"/>
      <c r="K43" s="145"/>
      <c r="L43" s="145"/>
      <c r="M43" s="145"/>
      <c r="N43" s="13" t="s">
        <v>31</v>
      </c>
      <c r="O43" s="178"/>
      <c r="P43" s="178"/>
      <c r="Q43" s="147"/>
      <c r="R43" s="147"/>
      <c r="S43" s="148"/>
      <c r="T43" s="148"/>
      <c r="U43" s="34"/>
      <c r="V43" s="35"/>
      <c r="W43" s="36"/>
      <c r="X43" s="35"/>
      <c r="Y43" s="36"/>
      <c r="Z43" s="35"/>
      <c r="AA43" s="36"/>
      <c r="AB43" s="37"/>
      <c r="AC43" s="38"/>
    </row>
    <row r="44" spans="2:43" x14ac:dyDescent="0.3">
      <c r="B44" s="13" t="s">
        <v>8</v>
      </c>
      <c r="C44" s="144">
        <f>C20</f>
        <v>0</v>
      </c>
      <c r="D44" s="144"/>
      <c r="E44" s="144"/>
      <c r="F44" s="144"/>
      <c r="G44" s="145">
        <f>C27</f>
        <v>0</v>
      </c>
      <c r="H44" s="145"/>
      <c r="I44" s="145"/>
      <c r="J44" s="145"/>
      <c r="K44" s="145"/>
      <c r="L44" s="145"/>
      <c r="M44" s="145"/>
      <c r="N44" s="13" t="s">
        <v>45</v>
      </c>
      <c r="O44" s="178"/>
      <c r="P44" s="178"/>
      <c r="Q44" s="147"/>
      <c r="R44" s="147"/>
      <c r="S44" s="148"/>
      <c r="T44" s="148"/>
      <c r="U44" s="34"/>
      <c r="V44" s="35"/>
      <c r="W44" s="36"/>
      <c r="X44" s="35"/>
      <c r="Y44" s="36"/>
      <c r="Z44" s="35"/>
      <c r="AA44" s="36"/>
      <c r="AB44" s="37"/>
      <c r="AC44" s="38"/>
    </row>
    <row r="45" spans="2:43" x14ac:dyDescent="0.3">
      <c r="B45" s="13" t="s">
        <v>7</v>
      </c>
      <c r="C45" s="144">
        <f>C19</f>
        <v>0</v>
      </c>
      <c r="D45" s="144"/>
      <c r="E45" s="144"/>
      <c r="F45" s="144"/>
      <c r="G45" s="145">
        <f>C28</f>
        <v>0</v>
      </c>
      <c r="H45" s="145"/>
      <c r="I45" s="145"/>
      <c r="J45" s="145"/>
      <c r="K45" s="145"/>
      <c r="L45" s="145"/>
      <c r="M45" s="145"/>
      <c r="N45" s="13" t="s">
        <v>46</v>
      </c>
      <c r="O45" s="178"/>
      <c r="P45" s="178"/>
      <c r="Q45" s="147"/>
      <c r="R45" s="147"/>
      <c r="S45" s="148"/>
      <c r="T45" s="148"/>
      <c r="U45" s="34"/>
      <c r="V45" s="35"/>
      <c r="W45" s="36"/>
      <c r="X45" s="35"/>
      <c r="Y45" s="36"/>
      <c r="Z45" s="35"/>
      <c r="AA45" s="36"/>
      <c r="AB45" s="37"/>
      <c r="AC45" s="38"/>
    </row>
    <row r="46" spans="2:43" x14ac:dyDescent="0.3">
      <c r="B46" s="18" t="s">
        <v>9</v>
      </c>
      <c r="C46" s="136">
        <f>C21</f>
        <v>0</v>
      </c>
      <c r="D46" s="136"/>
      <c r="E46" s="136"/>
      <c r="F46" s="136"/>
      <c r="G46" s="137">
        <f>C23</f>
        <v>0</v>
      </c>
      <c r="H46" s="137"/>
      <c r="I46" s="137"/>
      <c r="J46" s="137"/>
      <c r="K46" s="137"/>
      <c r="L46" s="137"/>
      <c r="M46" s="137"/>
      <c r="N46" s="18" t="s">
        <v>11</v>
      </c>
      <c r="O46" s="122"/>
      <c r="P46" s="122"/>
      <c r="Q46" s="123"/>
      <c r="R46" s="123"/>
      <c r="S46" s="124"/>
      <c r="T46" s="124"/>
      <c r="U46" s="41"/>
      <c r="V46" s="42"/>
      <c r="W46" s="43"/>
      <c r="X46" s="42"/>
      <c r="Y46" s="43"/>
      <c r="Z46" s="42"/>
      <c r="AA46" s="43"/>
      <c r="AB46" s="44"/>
      <c r="AC46" s="45"/>
    </row>
    <row r="49" spans="2:43" x14ac:dyDescent="0.3"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</row>
    <row r="51" spans="2:43" x14ac:dyDescent="0.3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107" t="s">
        <v>16</v>
      </c>
      <c r="P51" s="107"/>
      <c r="Q51" s="107"/>
      <c r="R51" s="107"/>
      <c r="S51" s="107"/>
      <c r="T51" s="107"/>
      <c r="U51" s="25"/>
      <c r="V51" s="25"/>
      <c r="W51" s="25"/>
      <c r="X51" s="25"/>
      <c r="Y51" s="25"/>
      <c r="Z51" s="25"/>
      <c r="AA51" s="25"/>
      <c r="AB51" s="25"/>
      <c r="AC51" s="25"/>
    </row>
    <row r="52" spans="2:43" x14ac:dyDescent="0.3">
      <c r="B52" s="113" t="s">
        <v>6</v>
      </c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>
        <v>1</v>
      </c>
      <c r="P52" s="113"/>
      <c r="Q52" s="113">
        <v>2</v>
      </c>
      <c r="R52" s="113"/>
      <c r="S52" s="113">
        <v>3</v>
      </c>
      <c r="T52" s="113"/>
      <c r="U52" s="113" t="s">
        <v>17</v>
      </c>
      <c r="V52" s="113"/>
      <c r="W52" s="113"/>
      <c r="X52" s="113"/>
      <c r="Y52" s="113"/>
      <c r="Z52" s="113"/>
      <c r="AA52" s="114" t="s">
        <v>13</v>
      </c>
      <c r="AB52" s="114"/>
      <c r="AC52" s="69" t="s">
        <v>18</v>
      </c>
      <c r="AD52" s="5"/>
      <c r="AE52" s="5"/>
      <c r="AF52" s="5"/>
    </row>
    <row r="53" spans="2:43" x14ac:dyDescent="0.3">
      <c r="B53" s="9" t="s">
        <v>10</v>
      </c>
      <c r="C53" s="141">
        <f>C22</f>
        <v>0</v>
      </c>
      <c r="D53" s="141"/>
      <c r="E53" s="141"/>
      <c r="F53" s="141"/>
      <c r="G53" s="142">
        <f>C24</f>
        <v>0</v>
      </c>
      <c r="H53" s="142"/>
      <c r="I53" s="142"/>
      <c r="J53" s="142"/>
      <c r="K53" s="142"/>
      <c r="L53" s="142"/>
      <c r="M53" s="142"/>
      <c r="N53" s="9" t="s">
        <v>12</v>
      </c>
      <c r="O53" s="117"/>
      <c r="P53" s="117"/>
      <c r="Q53" s="118"/>
      <c r="R53" s="118"/>
      <c r="S53" s="119"/>
      <c r="T53" s="119"/>
      <c r="U53" s="28"/>
      <c r="V53" s="29"/>
      <c r="W53" s="30"/>
      <c r="X53" s="29"/>
      <c r="Y53" s="30"/>
      <c r="Z53" s="29"/>
      <c r="AA53" s="30"/>
      <c r="AB53" s="31"/>
      <c r="AC53" s="32"/>
      <c r="AD53" s="5"/>
    </row>
    <row r="54" spans="2:43" x14ac:dyDescent="0.3">
      <c r="B54" s="13" t="s">
        <v>27</v>
      </c>
      <c r="C54" s="144">
        <f>C25</f>
        <v>0</v>
      </c>
      <c r="D54" s="144"/>
      <c r="E54" s="144"/>
      <c r="F54" s="144"/>
      <c r="G54" s="145">
        <f>C27</f>
        <v>0</v>
      </c>
      <c r="H54" s="145"/>
      <c r="I54" s="145"/>
      <c r="J54" s="145"/>
      <c r="K54" s="145"/>
      <c r="L54" s="145"/>
      <c r="M54" s="145"/>
      <c r="N54" s="13" t="s">
        <v>45</v>
      </c>
      <c r="O54" s="178"/>
      <c r="P54" s="178"/>
      <c r="Q54" s="147"/>
      <c r="R54" s="147"/>
      <c r="S54" s="148"/>
      <c r="T54" s="148"/>
      <c r="U54" s="34"/>
      <c r="V54" s="35"/>
      <c r="W54" s="36"/>
      <c r="X54" s="35"/>
      <c r="Y54" s="36"/>
      <c r="Z54" s="35"/>
      <c r="AA54" s="36"/>
      <c r="AB54" s="37"/>
      <c r="AC54" s="38"/>
      <c r="AD54" s="5"/>
    </row>
    <row r="55" spans="2:43" x14ac:dyDescent="0.3">
      <c r="B55" s="13" t="s">
        <v>31</v>
      </c>
      <c r="C55" s="144">
        <f>C26</f>
        <v>0</v>
      </c>
      <c r="D55" s="144"/>
      <c r="E55" s="144"/>
      <c r="F55" s="144"/>
      <c r="G55" s="145">
        <f>C28</f>
        <v>0</v>
      </c>
      <c r="H55" s="145"/>
      <c r="I55" s="145"/>
      <c r="J55" s="145"/>
      <c r="K55" s="145"/>
      <c r="L55" s="145"/>
      <c r="M55" s="145"/>
      <c r="N55" s="13" t="s">
        <v>46</v>
      </c>
      <c r="O55" s="178"/>
      <c r="P55" s="178"/>
      <c r="Q55" s="147"/>
      <c r="R55" s="147"/>
      <c r="S55" s="148"/>
      <c r="T55" s="148"/>
      <c r="U55" s="34"/>
      <c r="V55" s="35"/>
      <c r="W55" s="36"/>
      <c r="X55" s="35"/>
      <c r="Y55" s="36"/>
      <c r="Z55" s="35"/>
      <c r="AA55" s="36"/>
      <c r="AB55" s="37"/>
      <c r="AC55" s="38"/>
      <c r="AD55" s="5"/>
    </row>
    <row r="56" spans="2:43" x14ac:dyDescent="0.3">
      <c r="B56" s="13" t="s">
        <v>8</v>
      </c>
      <c r="C56" s="144">
        <f>C20</f>
        <v>0</v>
      </c>
      <c r="D56" s="144"/>
      <c r="E56" s="144"/>
      <c r="F56" s="144"/>
      <c r="G56" s="145">
        <f>C23</f>
        <v>0</v>
      </c>
      <c r="H56" s="145"/>
      <c r="I56" s="145"/>
      <c r="J56" s="145"/>
      <c r="K56" s="145"/>
      <c r="L56" s="145"/>
      <c r="M56" s="145"/>
      <c r="N56" s="13" t="s">
        <v>11</v>
      </c>
      <c r="O56" s="178"/>
      <c r="P56" s="178"/>
      <c r="Q56" s="147"/>
      <c r="R56" s="147"/>
      <c r="S56" s="148"/>
      <c r="T56" s="148"/>
      <c r="U56" s="34"/>
      <c r="V56" s="35"/>
      <c r="W56" s="36"/>
      <c r="X56" s="35"/>
      <c r="Y56" s="36"/>
      <c r="Z56" s="35"/>
      <c r="AA56" s="36"/>
      <c r="AB56" s="37"/>
      <c r="AC56" s="38"/>
      <c r="AD56" s="5"/>
    </row>
    <row r="57" spans="2:43" x14ac:dyDescent="0.3">
      <c r="B57" s="13" t="s">
        <v>7</v>
      </c>
      <c r="C57" s="144">
        <f>C19</f>
        <v>0</v>
      </c>
      <c r="D57" s="144"/>
      <c r="E57" s="144"/>
      <c r="F57" s="144"/>
      <c r="G57" s="145">
        <f>C24</f>
        <v>0</v>
      </c>
      <c r="H57" s="145"/>
      <c r="I57" s="145"/>
      <c r="J57" s="145"/>
      <c r="K57" s="145"/>
      <c r="L57" s="145"/>
      <c r="M57" s="145"/>
      <c r="N57" s="13" t="s">
        <v>12</v>
      </c>
      <c r="O57" s="178"/>
      <c r="P57" s="178"/>
      <c r="Q57" s="147"/>
      <c r="R57" s="147"/>
      <c r="S57" s="148"/>
      <c r="T57" s="148"/>
      <c r="U57" s="34"/>
      <c r="V57" s="35"/>
      <c r="W57" s="36"/>
      <c r="X57" s="35"/>
      <c r="Y57" s="36"/>
      <c r="Z57" s="35"/>
      <c r="AA57" s="36"/>
      <c r="AB57" s="37"/>
      <c r="AC57" s="38"/>
      <c r="AD57" s="5"/>
    </row>
    <row r="58" spans="2:43" x14ac:dyDescent="0.3">
      <c r="B58" s="13" t="s">
        <v>9</v>
      </c>
      <c r="C58" s="144">
        <f>C21</f>
        <v>0</v>
      </c>
      <c r="D58" s="144"/>
      <c r="E58" s="144"/>
      <c r="F58" s="144"/>
      <c r="G58" s="145">
        <f>C25</f>
        <v>0</v>
      </c>
      <c r="H58" s="145"/>
      <c r="I58" s="145"/>
      <c r="J58" s="145"/>
      <c r="K58" s="145"/>
      <c r="L58" s="145"/>
      <c r="M58" s="145"/>
      <c r="N58" s="13" t="s">
        <v>27</v>
      </c>
      <c r="O58" s="178"/>
      <c r="P58" s="178"/>
      <c r="Q58" s="147"/>
      <c r="R58" s="147"/>
      <c r="S58" s="148"/>
      <c r="T58" s="148"/>
      <c r="U58" s="34"/>
      <c r="V58" s="35"/>
      <c r="W58" s="36"/>
      <c r="X58" s="35"/>
      <c r="Y58" s="36"/>
      <c r="Z58" s="35"/>
      <c r="AA58" s="36"/>
      <c r="AB58" s="37"/>
      <c r="AC58" s="38"/>
      <c r="AD58" s="5"/>
    </row>
    <row r="59" spans="2:43" x14ac:dyDescent="0.3">
      <c r="B59" s="13" t="s">
        <v>10</v>
      </c>
      <c r="C59" s="144">
        <f>C22</f>
        <v>0</v>
      </c>
      <c r="D59" s="144"/>
      <c r="E59" s="144"/>
      <c r="F59" s="144"/>
      <c r="G59" s="145">
        <f>C27</f>
        <v>0</v>
      </c>
      <c r="H59" s="145"/>
      <c r="I59" s="145"/>
      <c r="J59" s="145"/>
      <c r="K59" s="145"/>
      <c r="L59" s="145"/>
      <c r="M59" s="145"/>
      <c r="N59" s="13" t="s">
        <v>45</v>
      </c>
      <c r="O59" s="178"/>
      <c r="P59" s="178"/>
      <c r="Q59" s="147"/>
      <c r="R59" s="147"/>
      <c r="S59" s="148"/>
      <c r="T59" s="148"/>
      <c r="U59" s="34"/>
      <c r="V59" s="35"/>
      <c r="W59" s="36"/>
      <c r="X59" s="35"/>
      <c r="Y59" s="36"/>
      <c r="Z59" s="35"/>
      <c r="AA59" s="36"/>
      <c r="AB59" s="37"/>
      <c r="AC59" s="38"/>
      <c r="AD59" s="5"/>
    </row>
    <row r="60" spans="2:43" x14ac:dyDescent="0.3">
      <c r="B60" s="13" t="s">
        <v>11</v>
      </c>
      <c r="C60" s="144">
        <f>C23</f>
        <v>0</v>
      </c>
      <c r="D60" s="144"/>
      <c r="E60" s="144"/>
      <c r="F60" s="144"/>
      <c r="G60" s="145">
        <f>C28</f>
        <v>0</v>
      </c>
      <c r="H60" s="145"/>
      <c r="I60" s="145"/>
      <c r="J60" s="145"/>
      <c r="K60" s="145"/>
      <c r="L60" s="145"/>
      <c r="M60" s="145"/>
      <c r="N60" s="13" t="s">
        <v>46</v>
      </c>
      <c r="O60" s="178"/>
      <c r="P60" s="178"/>
      <c r="Q60" s="147"/>
      <c r="R60" s="147"/>
      <c r="S60" s="148"/>
      <c r="T60" s="148"/>
      <c r="U60" s="34"/>
      <c r="V60" s="35"/>
      <c r="W60" s="36"/>
      <c r="X60" s="35"/>
      <c r="Y60" s="36"/>
      <c r="Z60" s="35"/>
      <c r="AA60" s="36"/>
      <c r="AB60" s="37"/>
      <c r="AC60" s="38"/>
      <c r="AD60" s="5"/>
    </row>
    <row r="61" spans="2:43" x14ac:dyDescent="0.3">
      <c r="B61" s="13" t="s">
        <v>8</v>
      </c>
      <c r="C61" s="144">
        <f>C20</f>
        <v>0</v>
      </c>
      <c r="D61" s="144"/>
      <c r="E61" s="144"/>
      <c r="F61" s="144"/>
      <c r="G61" s="145">
        <f>C24</f>
        <v>0</v>
      </c>
      <c r="H61" s="145"/>
      <c r="I61" s="145"/>
      <c r="J61" s="145"/>
      <c r="K61" s="145"/>
      <c r="L61" s="145"/>
      <c r="M61" s="145"/>
      <c r="N61" s="13" t="s">
        <v>12</v>
      </c>
      <c r="O61" s="178"/>
      <c r="P61" s="178"/>
      <c r="Q61" s="147"/>
      <c r="R61" s="147"/>
      <c r="S61" s="148"/>
      <c r="T61" s="148"/>
      <c r="U61" s="34"/>
      <c r="V61" s="35"/>
      <c r="W61" s="36"/>
      <c r="X61" s="35"/>
      <c r="Y61" s="36"/>
      <c r="Z61" s="35"/>
      <c r="AA61" s="36"/>
      <c r="AB61" s="37"/>
      <c r="AC61" s="38"/>
      <c r="AD61" s="5"/>
    </row>
    <row r="62" spans="2:43" x14ac:dyDescent="0.3">
      <c r="B62" s="13" t="s">
        <v>9</v>
      </c>
      <c r="C62" s="144">
        <f>C21</f>
        <v>0</v>
      </c>
      <c r="D62" s="144"/>
      <c r="E62" s="144"/>
      <c r="F62" s="144"/>
      <c r="G62" s="145">
        <f>C26</f>
        <v>0</v>
      </c>
      <c r="H62" s="145"/>
      <c r="I62" s="145"/>
      <c r="J62" s="145"/>
      <c r="K62" s="145"/>
      <c r="L62" s="145"/>
      <c r="M62" s="145"/>
      <c r="N62" s="13" t="s">
        <v>31</v>
      </c>
      <c r="O62" s="178"/>
      <c r="P62" s="178"/>
      <c r="Q62" s="147"/>
      <c r="R62" s="147"/>
      <c r="S62" s="148"/>
      <c r="T62" s="148"/>
      <c r="U62" s="34"/>
      <c r="V62" s="35"/>
      <c r="W62" s="36"/>
      <c r="X62" s="35"/>
      <c r="Y62" s="36"/>
      <c r="Z62" s="35"/>
      <c r="AA62" s="36"/>
      <c r="AB62" s="37"/>
      <c r="AC62" s="38"/>
      <c r="AD62" s="5"/>
    </row>
    <row r="63" spans="2:43" x14ac:dyDescent="0.3">
      <c r="B63" s="13" t="s">
        <v>7</v>
      </c>
      <c r="C63" s="144">
        <f>C19</f>
        <v>0</v>
      </c>
      <c r="D63" s="144"/>
      <c r="E63" s="144"/>
      <c r="F63" s="144"/>
      <c r="G63" s="145">
        <f>C27</f>
        <v>0</v>
      </c>
      <c r="H63" s="145"/>
      <c r="I63" s="145"/>
      <c r="J63" s="145"/>
      <c r="K63" s="145"/>
      <c r="L63" s="145"/>
      <c r="M63" s="145"/>
      <c r="N63" s="13" t="s">
        <v>45</v>
      </c>
      <c r="O63" s="178"/>
      <c r="P63" s="178"/>
      <c r="Q63" s="147"/>
      <c r="R63" s="147"/>
      <c r="S63" s="148"/>
      <c r="T63" s="148"/>
      <c r="U63" s="34"/>
      <c r="V63" s="35"/>
      <c r="W63" s="36"/>
      <c r="X63" s="35"/>
      <c r="Y63" s="36"/>
      <c r="Z63" s="35"/>
      <c r="AA63" s="36"/>
      <c r="AB63" s="37"/>
      <c r="AC63" s="38"/>
      <c r="AD63" s="5"/>
    </row>
    <row r="64" spans="2:43" x14ac:dyDescent="0.3">
      <c r="B64" s="13" t="s">
        <v>10</v>
      </c>
      <c r="C64" s="144">
        <f>C22</f>
        <v>0</v>
      </c>
      <c r="D64" s="144"/>
      <c r="E64" s="144"/>
      <c r="F64" s="144"/>
      <c r="G64" s="145">
        <f>C25</f>
        <v>0</v>
      </c>
      <c r="H64" s="145"/>
      <c r="I64" s="145"/>
      <c r="J64" s="145"/>
      <c r="K64" s="145"/>
      <c r="L64" s="145"/>
      <c r="M64" s="145"/>
      <c r="N64" s="13" t="s">
        <v>27</v>
      </c>
      <c r="O64" s="178"/>
      <c r="P64" s="178"/>
      <c r="Q64" s="147"/>
      <c r="R64" s="147"/>
      <c r="S64" s="148"/>
      <c r="T64" s="148"/>
      <c r="U64" s="34"/>
      <c r="V64" s="35"/>
      <c r="W64" s="36"/>
      <c r="X64" s="35"/>
      <c r="Y64" s="36"/>
      <c r="Z64" s="35"/>
      <c r="AA64" s="36"/>
      <c r="AB64" s="37"/>
      <c r="AC64" s="38"/>
      <c r="AD64" s="5"/>
    </row>
    <row r="65" spans="2:30" x14ac:dyDescent="0.3">
      <c r="B65" s="13" t="s">
        <v>8</v>
      </c>
      <c r="C65" s="144">
        <f>C20</f>
        <v>0</v>
      </c>
      <c r="D65" s="144"/>
      <c r="E65" s="144"/>
      <c r="F65" s="144"/>
      <c r="G65" s="145">
        <f>C28</f>
        <v>0</v>
      </c>
      <c r="H65" s="145"/>
      <c r="I65" s="145"/>
      <c r="J65" s="145"/>
      <c r="K65" s="145"/>
      <c r="L65" s="145"/>
      <c r="M65" s="145"/>
      <c r="N65" s="13" t="s">
        <v>46</v>
      </c>
      <c r="O65" s="178"/>
      <c r="P65" s="178"/>
      <c r="Q65" s="147"/>
      <c r="R65" s="147"/>
      <c r="S65" s="148"/>
      <c r="T65" s="148"/>
      <c r="U65" s="34"/>
      <c r="V65" s="35"/>
      <c r="W65" s="36"/>
      <c r="X65" s="35"/>
      <c r="Y65" s="36"/>
      <c r="Z65" s="35"/>
      <c r="AA65" s="36"/>
      <c r="AB65" s="37"/>
      <c r="AC65" s="38"/>
      <c r="AD65" s="5"/>
    </row>
    <row r="66" spans="2:30" x14ac:dyDescent="0.3">
      <c r="B66" s="13" t="s">
        <v>11</v>
      </c>
      <c r="C66" s="144">
        <f>C23</f>
        <v>0</v>
      </c>
      <c r="D66" s="144"/>
      <c r="E66" s="144"/>
      <c r="F66" s="144"/>
      <c r="G66" s="145">
        <f>C26</f>
        <v>0</v>
      </c>
      <c r="H66" s="145"/>
      <c r="I66" s="145"/>
      <c r="J66" s="145"/>
      <c r="K66" s="145"/>
      <c r="L66" s="145"/>
      <c r="M66" s="145"/>
      <c r="N66" s="13" t="s">
        <v>31</v>
      </c>
      <c r="O66" s="178"/>
      <c r="P66" s="178"/>
      <c r="Q66" s="147"/>
      <c r="R66" s="147"/>
      <c r="S66" s="148"/>
      <c r="T66" s="148"/>
      <c r="U66" s="34"/>
      <c r="V66" s="35"/>
      <c r="W66" s="36"/>
      <c r="X66" s="35"/>
      <c r="Y66" s="36"/>
      <c r="Z66" s="35"/>
      <c r="AA66" s="36"/>
      <c r="AB66" s="37"/>
      <c r="AC66" s="38"/>
      <c r="AD66" s="5"/>
    </row>
    <row r="67" spans="2:30" x14ac:dyDescent="0.3">
      <c r="B67" s="13" t="s">
        <v>9</v>
      </c>
      <c r="C67" s="144">
        <f>C21</f>
        <v>0</v>
      </c>
      <c r="D67" s="144"/>
      <c r="E67" s="144"/>
      <c r="F67" s="144"/>
      <c r="G67" s="145">
        <f>C24</f>
        <v>0</v>
      </c>
      <c r="H67" s="145"/>
      <c r="I67" s="145"/>
      <c r="J67" s="145"/>
      <c r="K67" s="145"/>
      <c r="L67" s="145"/>
      <c r="M67" s="145"/>
      <c r="N67" s="13" t="s">
        <v>12</v>
      </c>
      <c r="O67" s="178"/>
      <c r="P67" s="178"/>
      <c r="Q67" s="147"/>
      <c r="R67" s="147"/>
      <c r="S67" s="148"/>
      <c r="T67" s="148"/>
      <c r="U67" s="34"/>
      <c r="V67" s="35"/>
      <c r="W67" s="36"/>
      <c r="X67" s="35"/>
      <c r="Y67" s="36"/>
      <c r="Z67" s="35"/>
      <c r="AA67" s="36"/>
      <c r="AB67" s="37"/>
      <c r="AC67" s="38"/>
      <c r="AD67" s="5"/>
    </row>
    <row r="68" spans="2:30" x14ac:dyDescent="0.3">
      <c r="B68" s="13" t="s">
        <v>7</v>
      </c>
      <c r="C68" s="144">
        <f>C19</f>
        <v>0</v>
      </c>
      <c r="D68" s="144"/>
      <c r="E68" s="144"/>
      <c r="F68" s="144"/>
      <c r="G68" s="145">
        <f>C25</f>
        <v>0</v>
      </c>
      <c r="H68" s="145"/>
      <c r="I68" s="145"/>
      <c r="J68" s="145"/>
      <c r="K68" s="145"/>
      <c r="L68" s="145"/>
      <c r="M68" s="145"/>
      <c r="N68" s="13" t="s">
        <v>27</v>
      </c>
      <c r="O68" s="178"/>
      <c r="P68" s="178"/>
      <c r="Q68" s="147"/>
      <c r="R68" s="147"/>
      <c r="S68" s="148"/>
      <c r="T68" s="148"/>
      <c r="U68" s="34"/>
      <c r="V68" s="35"/>
      <c r="W68" s="36"/>
      <c r="X68" s="35"/>
      <c r="Y68" s="36"/>
      <c r="Z68" s="35"/>
      <c r="AA68" s="36"/>
      <c r="AB68" s="37"/>
      <c r="AC68" s="38"/>
    </row>
    <row r="69" spans="2:30" x14ac:dyDescent="0.3">
      <c r="B69" s="13" t="s">
        <v>10</v>
      </c>
      <c r="C69" s="144">
        <f>C22</f>
        <v>0</v>
      </c>
      <c r="D69" s="144"/>
      <c r="E69" s="144"/>
      <c r="F69" s="144"/>
      <c r="G69" s="145">
        <f>C28</f>
        <v>0</v>
      </c>
      <c r="H69" s="145"/>
      <c r="I69" s="145"/>
      <c r="J69" s="145"/>
      <c r="K69" s="145"/>
      <c r="L69" s="145"/>
      <c r="M69" s="145"/>
      <c r="N69" s="13" t="s">
        <v>46</v>
      </c>
      <c r="O69" s="178"/>
      <c r="P69" s="178"/>
      <c r="Q69" s="147"/>
      <c r="R69" s="147"/>
      <c r="S69" s="148"/>
      <c r="T69" s="148"/>
      <c r="U69" s="34"/>
      <c r="V69" s="35"/>
      <c r="W69" s="36"/>
      <c r="X69" s="35"/>
      <c r="Y69" s="36"/>
      <c r="Z69" s="35"/>
      <c r="AA69" s="36"/>
      <c r="AB69" s="37"/>
      <c r="AC69" s="38"/>
    </row>
    <row r="70" spans="2:30" x14ac:dyDescent="0.3">
      <c r="B70" s="13" t="s">
        <v>11</v>
      </c>
      <c r="C70" s="144">
        <f>C23</f>
        <v>0</v>
      </c>
      <c r="D70" s="144"/>
      <c r="E70" s="144"/>
      <c r="F70" s="144"/>
      <c r="G70" s="145">
        <f>C27</f>
        <v>0</v>
      </c>
      <c r="H70" s="145"/>
      <c r="I70" s="145"/>
      <c r="J70" s="145"/>
      <c r="K70" s="145"/>
      <c r="L70" s="145"/>
      <c r="M70" s="145"/>
      <c r="N70" s="13" t="s">
        <v>45</v>
      </c>
      <c r="O70" s="178"/>
      <c r="P70" s="178"/>
      <c r="Q70" s="147"/>
      <c r="R70" s="147"/>
      <c r="S70" s="148"/>
      <c r="T70" s="148"/>
      <c r="U70" s="34"/>
      <c r="V70" s="35"/>
      <c r="W70" s="36"/>
      <c r="X70" s="35"/>
      <c r="Y70" s="36"/>
      <c r="Z70" s="35"/>
      <c r="AA70" s="36"/>
      <c r="AB70" s="37"/>
      <c r="AC70" s="38"/>
    </row>
    <row r="71" spans="2:30" x14ac:dyDescent="0.3">
      <c r="B71" s="13" t="s">
        <v>8</v>
      </c>
      <c r="C71" s="144">
        <f>C20</f>
        <v>0</v>
      </c>
      <c r="D71" s="144"/>
      <c r="E71" s="144"/>
      <c r="F71" s="144"/>
      <c r="G71" s="145">
        <f>C26</f>
        <v>0</v>
      </c>
      <c r="H71" s="145"/>
      <c r="I71" s="145"/>
      <c r="J71" s="145"/>
      <c r="K71" s="145"/>
      <c r="L71" s="145"/>
      <c r="M71" s="145"/>
      <c r="N71" s="13" t="s">
        <v>31</v>
      </c>
      <c r="O71" s="178"/>
      <c r="P71" s="178"/>
      <c r="Q71" s="147"/>
      <c r="R71" s="147"/>
      <c r="S71" s="148"/>
      <c r="T71" s="148"/>
      <c r="U71" s="34"/>
      <c r="V71" s="35"/>
      <c r="W71" s="36"/>
      <c r="X71" s="35"/>
      <c r="Y71" s="36"/>
      <c r="Z71" s="35"/>
      <c r="AA71" s="36"/>
      <c r="AB71" s="37"/>
      <c r="AC71" s="38"/>
    </row>
    <row r="72" spans="2:30" x14ac:dyDescent="0.3">
      <c r="B72" s="13" t="s">
        <v>7</v>
      </c>
      <c r="C72" s="144">
        <f>C19</f>
        <v>0</v>
      </c>
      <c r="D72" s="144"/>
      <c r="E72" s="144"/>
      <c r="F72" s="144"/>
      <c r="G72" s="145">
        <f>C22</f>
        <v>0</v>
      </c>
      <c r="H72" s="145"/>
      <c r="I72" s="145"/>
      <c r="J72" s="145"/>
      <c r="K72" s="145"/>
      <c r="L72" s="145"/>
      <c r="M72" s="145"/>
      <c r="N72" s="13" t="s">
        <v>10</v>
      </c>
      <c r="O72" s="178"/>
      <c r="P72" s="178"/>
      <c r="Q72" s="147"/>
      <c r="R72" s="147"/>
      <c r="S72" s="148"/>
      <c r="T72" s="148"/>
      <c r="U72" s="34"/>
      <c r="V72" s="35"/>
      <c r="W72" s="36"/>
      <c r="X72" s="35"/>
      <c r="Y72" s="36"/>
      <c r="Z72" s="35"/>
      <c r="AA72" s="36"/>
      <c r="AB72" s="37"/>
      <c r="AC72" s="38"/>
    </row>
    <row r="73" spans="2:30" x14ac:dyDescent="0.3">
      <c r="B73" s="13" t="s">
        <v>12</v>
      </c>
      <c r="C73" s="144">
        <f>C24</f>
        <v>0</v>
      </c>
      <c r="D73" s="144"/>
      <c r="E73" s="144"/>
      <c r="F73" s="144"/>
      <c r="G73" s="145">
        <f>C28</f>
        <v>0</v>
      </c>
      <c r="H73" s="145"/>
      <c r="I73" s="145"/>
      <c r="J73" s="145"/>
      <c r="K73" s="145"/>
      <c r="L73" s="145"/>
      <c r="M73" s="145"/>
      <c r="N73" s="13" t="s">
        <v>46</v>
      </c>
      <c r="O73" s="178"/>
      <c r="P73" s="178"/>
      <c r="Q73" s="147"/>
      <c r="R73" s="147"/>
      <c r="S73" s="148"/>
      <c r="T73" s="148"/>
      <c r="U73" s="34"/>
      <c r="V73" s="35"/>
      <c r="W73" s="36"/>
      <c r="X73" s="35"/>
      <c r="Y73" s="36"/>
      <c r="Z73" s="35"/>
      <c r="AA73" s="36"/>
      <c r="AB73" s="37"/>
      <c r="AC73" s="38"/>
    </row>
    <row r="74" spans="2:30" x14ac:dyDescent="0.3">
      <c r="B74" s="13" t="s">
        <v>9</v>
      </c>
      <c r="C74" s="144">
        <f>C21</f>
        <v>0</v>
      </c>
      <c r="D74" s="144"/>
      <c r="E74" s="144"/>
      <c r="F74" s="144"/>
      <c r="G74" s="145">
        <f>C27</f>
        <v>0</v>
      </c>
      <c r="H74" s="145"/>
      <c r="I74" s="145"/>
      <c r="J74" s="145"/>
      <c r="K74" s="145"/>
      <c r="L74" s="145"/>
      <c r="M74" s="145"/>
      <c r="N74" s="13" t="s">
        <v>45</v>
      </c>
      <c r="O74" s="178"/>
      <c r="P74" s="178"/>
      <c r="Q74" s="147"/>
      <c r="R74" s="147"/>
      <c r="S74" s="148"/>
      <c r="T74" s="148"/>
      <c r="U74" s="34"/>
      <c r="V74" s="35"/>
      <c r="W74" s="36"/>
      <c r="X74" s="35"/>
      <c r="Y74" s="36"/>
      <c r="Z74" s="35"/>
      <c r="AA74" s="36"/>
      <c r="AB74" s="37"/>
      <c r="AC74" s="38"/>
    </row>
    <row r="75" spans="2:30" x14ac:dyDescent="0.3">
      <c r="B75" s="13" t="s">
        <v>8</v>
      </c>
      <c r="C75" s="144">
        <f>C20</f>
        <v>0</v>
      </c>
      <c r="D75" s="144"/>
      <c r="E75" s="144"/>
      <c r="F75" s="144"/>
      <c r="G75" s="145">
        <f>C25</f>
        <v>0</v>
      </c>
      <c r="H75" s="145"/>
      <c r="I75" s="145"/>
      <c r="J75" s="145"/>
      <c r="K75" s="145"/>
      <c r="L75" s="145"/>
      <c r="M75" s="145"/>
      <c r="N75" s="13" t="s">
        <v>27</v>
      </c>
      <c r="O75" s="178"/>
      <c r="P75" s="178"/>
      <c r="Q75" s="147"/>
      <c r="R75" s="147"/>
      <c r="S75" s="148"/>
      <c r="T75" s="148"/>
      <c r="U75" s="34"/>
      <c r="V75" s="35"/>
      <c r="W75" s="36"/>
      <c r="X75" s="35"/>
      <c r="Y75" s="36"/>
      <c r="Z75" s="35"/>
      <c r="AA75" s="36"/>
      <c r="AB75" s="37"/>
      <c r="AC75" s="38"/>
    </row>
    <row r="76" spans="2:30" x14ac:dyDescent="0.3">
      <c r="B76" s="13" t="s">
        <v>7</v>
      </c>
      <c r="C76" s="144">
        <f>C19</f>
        <v>0</v>
      </c>
      <c r="D76" s="144"/>
      <c r="E76" s="144"/>
      <c r="F76" s="144"/>
      <c r="G76" s="145">
        <f>C23</f>
        <v>0</v>
      </c>
      <c r="H76" s="145"/>
      <c r="I76" s="145"/>
      <c r="J76" s="145"/>
      <c r="K76" s="145"/>
      <c r="L76" s="145"/>
      <c r="M76" s="145"/>
      <c r="N76" s="13" t="s">
        <v>11</v>
      </c>
      <c r="O76" s="178"/>
      <c r="P76" s="178"/>
      <c r="Q76" s="147"/>
      <c r="R76" s="147"/>
      <c r="S76" s="148"/>
      <c r="T76" s="148"/>
      <c r="U76" s="34"/>
      <c r="V76" s="35"/>
      <c r="W76" s="36"/>
      <c r="X76" s="35"/>
      <c r="Y76" s="36"/>
      <c r="Z76" s="35"/>
      <c r="AA76" s="36"/>
      <c r="AB76" s="37"/>
      <c r="AC76" s="38"/>
    </row>
    <row r="77" spans="2:30" x14ac:dyDescent="0.3">
      <c r="B77" s="13" t="s">
        <v>10</v>
      </c>
      <c r="C77" s="144">
        <f>C22</f>
        <v>0</v>
      </c>
      <c r="D77" s="144"/>
      <c r="E77" s="144"/>
      <c r="F77" s="144"/>
      <c r="G77" s="145">
        <f>C26</f>
        <v>0</v>
      </c>
      <c r="H77" s="145"/>
      <c r="I77" s="145"/>
      <c r="J77" s="145"/>
      <c r="K77" s="145"/>
      <c r="L77" s="145"/>
      <c r="M77" s="145"/>
      <c r="N77" s="13" t="s">
        <v>31</v>
      </c>
      <c r="O77" s="178"/>
      <c r="P77" s="178"/>
      <c r="Q77" s="147"/>
      <c r="R77" s="147"/>
      <c r="S77" s="148"/>
      <c r="T77" s="148"/>
      <c r="U77" s="34"/>
      <c r="V77" s="35"/>
      <c r="W77" s="36"/>
      <c r="X77" s="35"/>
      <c r="Y77" s="36"/>
      <c r="Z77" s="35"/>
      <c r="AA77" s="36"/>
      <c r="AB77" s="37"/>
      <c r="AC77" s="38"/>
    </row>
    <row r="78" spans="2:30" x14ac:dyDescent="0.3">
      <c r="B78" s="13" t="s">
        <v>12</v>
      </c>
      <c r="C78" s="144">
        <f>C24</f>
        <v>0</v>
      </c>
      <c r="D78" s="144"/>
      <c r="E78" s="144"/>
      <c r="F78" s="144"/>
      <c r="G78" s="145">
        <f>C27</f>
        <v>0</v>
      </c>
      <c r="H78" s="145"/>
      <c r="I78" s="145"/>
      <c r="J78" s="145"/>
      <c r="K78" s="145"/>
      <c r="L78" s="145"/>
      <c r="M78" s="145"/>
      <c r="N78" s="13" t="s">
        <v>45</v>
      </c>
      <c r="O78" s="178"/>
      <c r="P78" s="178"/>
      <c r="Q78" s="147"/>
      <c r="R78" s="147"/>
      <c r="S78" s="148"/>
      <c r="T78" s="148"/>
      <c r="U78" s="34"/>
      <c r="V78" s="35"/>
      <c r="W78" s="36"/>
      <c r="X78" s="35"/>
      <c r="Y78" s="36"/>
      <c r="Z78" s="35"/>
      <c r="AA78" s="36"/>
      <c r="AB78" s="37"/>
      <c r="AC78" s="38"/>
    </row>
    <row r="79" spans="2:30" x14ac:dyDescent="0.3">
      <c r="B79" s="13" t="s">
        <v>27</v>
      </c>
      <c r="C79" s="144">
        <f>C25</f>
        <v>0</v>
      </c>
      <c r="D79" s="144"/>
      <c r="E79" s="144"/>
      <c r="F79" s="144"/>
      <c r="G79" s="145">
        <f>C28</f>
        <v>0</v>
      </c>
      <c r="H79" s="145"/>
      <c r="I79" s="145"/>
      <c r="J79" s="145"/>
      <c r="K79" s="145"/>
      <c r="L79" s="145"/>
      <c r="M79" s="145"/>
      <c r="N79" s="13" t="s">
        <v>46</v>
      </c>
      <c r="O79" s="178"/>
      <c r="P79" s="178"/>
      <c r="Q79" s="147"/>
      <c r="R79" s="147"/>
      <c r="S79" s="148"/>
      <c r="T79" s="148"/>
      <c r="U79" s="34"/>
      <c r="V79" s="35"/>
      <c r="W79" s="36"/>
      <c r="X79" s="35"/>
      <c r="Y79" s="36"/>
      <c r="Z79" s="35"/>
      <c r="AA79" s="36"/>
      <c r="AB79" s="37"/>
      <c r="AC79" s="38"/>
    </row>
    <row r="80" spans="2:30" x14ac:dyDescent="0.3">
      <c r="B80" s="13" t="s">
        <v>8</v>
      </c>
      <c r="C80" s="144">
        <f>C20</f>
        <v>0</v>
      </c>
      <c r="D80" s="144"/>
      <c r="E80" s="144"/>
      <c r="F80" s="144"/>
      <c r="G80" s="145">
        <f>C21</f>
        <v>0</v>
      </c>
      <c r="H80" s="145"/>
      <c r="I80" s="145"/>
      <c r="J80" s="145"/>
      <c r="K80" s="145"/>
      <c r="L80" s="145"/>
      <c r="M80" s="145"/>
      <c r="N80" s="13" t="s">
        <v>9</v>
      </c>
      <c r="O80" s="178"/>
      <c r="P80" s="178"/>
      <c r="Q80" s="147"/>
      <c r="R80" s="147"/>
      <c r="S80" s="148"/>
      <c r="T80" s="148"/>
      <c r="U80" s="34"/>
      <c r="V80" s="35"/>
      <c r="W80" s="36"/>
      <c r="X80" s="35"/>
      <c r="Y80" s="36"/>
      <c r="Z80" s="35"/>
      <c r="AA80" s="36"/>
      <c r="AB80" s="37"/>
      <c r="AC80" s="38"/>
    </row>
    <row r="81" spans="2:29" x14ac:dyDescent="0.3">
      <c r="B81" s="13" t="s">
        <v>10</v>
      </c>
      <c r="C81" s="144">
        <f>C22</f>
        <v>0</v>
      </c>
      <c r="D81" s="144"/>
      <c r="E81" s="144"/>
      <c r="F81" s="144"/>
      <c r="G81" s="145">
        <f>C23</f>
        <v>0</v>
      </c>
      <c r="H81" s="145"/>
      <c r="I81" s="145"/>
      <c r="J81" s="145"/>
      <c r="K81" s="145"/>
      <c r="L81" s="145"/>
      <c r="M81" s="145"/>
      <c r="N81" s="13" t="s">
        <v>11</v>
      </c>
      <c r="O81" s="178"/>
      <c r="P81" s="178"/>
      <c r="Q81" s="147"/>
      <c r="R81" s="147"/>
      <c r="S81" s="148"/>
      <c r="T81" s="148"/>
      <c r="U81" s="34"/>
      <c r="V81" s="35"/>
      <c r="W81" s="36"/>
      <c r="X81" s="35"/>
      <c r="Y81" s="36"/>
      <c r="Z81" s="35"/>
      <c r="AA81" s="36"/>
      <c r="AB81" s="37"/>
      <c r="AC81" s="38"/>
    </row>
    <row r="82" spans="2:29" x14ac:dyDescent="0.3">
      <c r="B82" s="13" t="s">
        <v>7</v>
      </c>
      <c r="C82" s="144">
        <f>C19</f>
        <v>0</v>
      </c>
      <c r="D82" s="144"/>
      <c r="E82" s="144"/>
      <c r="F82" s="144"/>
      <c r="G82" s="145">
        <f>C26</f>
        <v>0</v>
      </c>
      <c r="H82" s="145"/>
      <c r="I82" s="145"/>
      <c r="J82" s="145"/>
      <c r="K82" s="145"/>
      <c r="L82" s="145"/>
      <c r="M82" s="145"/>
      <c r="N82" s="13" t="s">
        <v>31</v>
      </c>
      <c r="O82" s="178"/>
      <c r="P82" s="178"/>
      <c r="Q82" s="147"/>
      <c r="R82" s="147"/>
      <c r="S82" s="148"/>
      <c r="T82" s="148"/>
      <c r="U82" s="34"/>
      <c r="V82" s="35"/>
      <c r="W82" s="36"/>
      <c r="X82" s="35"/>
      <c r="Y82" s="36"/>
      <c r="Z82" s="35"/>
      <c r="AA82" s="36"/>
      <c r="AB82" s="37"/>
      <c r="AC82" s="38"/>
    </row>
    <row r="83" spans="2:29" x14ac:dyDescent="0.3">
      <c r="B83" s="13" t="s">
        <v>12</v>
      </c>
      <c r="C83" s="144">
        <f>C24</f>
        <v>0</v>
      </c>
      <c r="D83" s="144"/>
      <c r="E83" s="144"/>
      <c r="F83" s="144"/>
      <c r="G83" s="145">
        <f>C25</f>
        <v>0</v>
      </c>
      <c r="H83" s="145"/>
      <c r="I83" s="145"/>
      <c r="J83" s="145"/>
      <c r="K83" s="145"/>
      <c r="L83" s="145"/>
      <c r="M83" s="145"/>
      <c r="N83" s="13" t="s">
        <v>27</v>
      </c>
      <c r="O83" s="178"/>
      <c r="P83" s="178"/>
      <c r="Q83" s="147"/>
      <c r="R83" s="147"/>
      <c r="S83" s="148"/>
      <c r="T83" s="148"/>
      <c r="U83" s="34"/>
      <c r="V83" s="35"/>
      <c r="W83" s="36"/>
      <c r="X83" s="35"/>
      <c r="Y83" s="36"/>
      <c r="Z83" s="35"/>
      <c r="AA83" s="36"/>
      <c r="AB83" s="37"/>
      <c r="AC83" s="38"/>
    </row>
    <row r="84" spans="2:29" x14ac:dyDescent="0.3">
      <c r="B84" s="13" t="s">
        <v>9</v>
      </c>
      <c r="C84" s="144">
        <f>C21</f>
        <v>0</v>
      </c>
      <c r="D84" s="144"/>
      <c r="E84" s="144"/>
      <c r="F84" s="144"/>
      <c r="G84" s="145">
        <f>C28</f>
        <v>0</v>
      </c>
      <c r="H84" s="145"/>
      <c r="I84" s="145"/>
      <c r="J84" s="145"/>
      <c r="K84" s="145"/>
      <c r="L84" s="145"/>
      <c r="M84" s="145"/>
      <c r="N84" s="13" t="s">
        <v>46</v>
      </c>
      <c r="O84" s="178"/>
      <c r="P84" s="178"/>
      <c r="Q84" s="147"/>
      <c r="R84" s="147"/>
      <c r="S84" s="148"/>
      <c r="T84" s="148"/>
      <c r="U84" s="34"/>
      <c r="V84" s="35"/>
      <c r="W84" s="36"/>
      <c r="X84" s="35"/>
      <c r="Y84" s="36"/>
      <c r="Z84" s="35"/>
      <c r="AA84" s="36"/>
      <c r="AB84" s="37"/>
      <c r="AC84" s="38"/>
    </row>
    <row r="85" spans="2:29" x14ac:dyDescent="0.3">
      <c r="B85" s="18" t="s">
        <v>31</v>
      </c>
      <c r="C85" s="136">
        <f>C26</f>
        <v>0</v>
      </c>
      <c r="D85" s="136"/>
      <c r="E85" s="136"/>
      <c r="F85" s="136"/>
      <c r="G85" s="137">
        <f>C27</f>
        <v>0</v>
      </c>
      <c r="H85" s="137"/>
      <c r="I85" s="137"/>
      <c r="J85" s="137"/>
      <c r="K85" s="137"/>
      <c r="L85" s="137"/>
      <c r="M85" s="137"/>
      <c r="N85" s="18" t="s">
        <v>45</v>
      </c>
      <c r="O85" s="122"/>
      <c r="P85" s="122"/>
      <c r="Q85" s="123"/>
      <c r="R85" s="123"/>
      <c r="S85" s="124"/>
      <c r="T85" s="124"/>
      <c r="U85" s="41"/>
      <c r="V85" s="42"/>
      <c r="W85" s="43"/>
      <c r="X85" s="42"/>
      <c r="Y85" s="43"/>
      <c r="Z85" s="42"/>
      <c r="AA85" s="43"/>
      <c r="AB85" s="44"/>
      <c r="AC85" s="45"/>
    </row>
    <row r="86" spans="2:29" x14ac:dyDescent="0.3">
      <c r="B86" s="67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67"/>
      <c r="O86" s="47"/>
      <c r="P86" s="47"/>
      <c r="Q86" s="47"/>
      <c r="R86" s="47"/>
      <c r="S86" s="3"/>
      <c r="T86" s="3"/>
      <c r="U86" s="3"/>
      <c r="V86" s="3"/>
      <c r="W86" s="3"/>
      <c r="X86" s="3"/>
      <c r="Y86" s="3"/>
      <c r="Z86" s="3"/>
      <c r="AA86" s="22"/>
      <c r="AB86" s="22"/>
      <c r="AC86" s="5"/>
    </row>
    <row r="87" spans="2:29" x14ac:dyDescent="0.3">
      <c r="B87" s="67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67"/>
      <c r="O87" s="47"/>
      <c r="P87" s="47"/>
      <c r="Q87" s="47"/>
      <c r="R87" s="47"/>
      <c r="S87" s="3"/>
      <c r="T87" s="3"/>
      <c r="U87" s="3"/>
      <c r="V87" s="3"/>
      <c r="W87" s="3"/>
      <c r="X87" s="3"/>
      <c r="Y87" s="3"/>
      <c r="Z87" s="3"/>
      <c r="AA87" s="22"/>
      <c r="AB87" s="22"/>
      <c r="AC87" s="5"/>
    </row>
    <row r="88" spans="2:29" x14ac:dyDescent="0.3">
      <c r="B88" s="67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67"/>
      <c r="O88" s="47"/>
      <c r="P88" s="47"/>
      <c r="Q88" s="47"/>
      <c r="R88" s="47"/>
      <c r="S88" s="3"/>
      <c r="T88" s="3"/>
      <c r="U88" s="3"/>
      <c r="V88" s="3"/>
      <c r="W88" s="3"/>
      <c r="X88" s="3"/>
      <c r="Y88" s="3"/>
      <c r="Z88" s="3"/>
      <c r="AA88" s="22"/>
      <c r="AB88" s="22"/>
      <c r="AC88" s="5"/>
    </row>
    <row r="89" spans="2:29" x14ac:dyDescent="0.3">
      <c r="B89" s="67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67"/>
      <c r="O89" s="47"/>
      <c r="P89" s="47"/>
      <c r="Q89" s="47"/>
      <c r="R89" s="47"/>
      <c r="S89" s="3"/>
      <c r="T89" s="3"/>
      <c r="U89" s="3"/>
      <c r="V89" s="3"/>
      <c r="W89" s="3"/>
      <c r="X89" s="3"/>
      <c r="Y89" s="3"/>
      <c r="Z89" s="3"/>
      <c r="AA89" s="22"/>
      <c r="AB89" s="22"/>
      <c r="AC89" s="5"/>
    </row>
    <row r="90" spans="2:29" x14ac:dyDescent="0.3">
      <c r="B90" s="67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67"/>
      <c r="O90" s="47"/>
      <c r="P90" s="47"/>
      <c r="Q90" s="47"/>
      <c r="R90" s="47"/>
      <c r="S90" s="3"/>
      <c r="T90" s="3"/>
      <c r="U90" s="3"/>
      <c r="V90" s="3"/>
      <c r="W90" s="3"/>
      <c r="X90" s="3"/>
      <c r="Y90" s="3"/>
      <c r="Z90" s="3"/>
      <c r="AA90" s="22"/>
      <c r="AB90" s="22"/>
      <c r="AC90" s="5"/>
    </row>
    <row r="91" spans="2:29" x14ac:dyDescent="0.3">
      <c r="B91" s="67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67"/>
      <c r="O91" s="47"/>
      <c r="P91" s="47"/>
      <c r="Q91" s="47"/>
      <c r="R91" s="47"/>
      <c r="S91" s="3"/>
      <c r="T91" s="3"/>
      <c r="U91" s="3"/>
      <c r="V91" s="3"/>
      <c r="W91" s="3"/>
      <c r="X91" s="3"/>
      <c r="Y91" s="3"/>
      <c r="Z91" s="3"/>
      <c r="AA91" s="22"/>
      <c r="AB91" s="22"/>
      <c r="AC91" s="5"/>
    </row>
    <row r="92" spans="2:29" x14ac:dyDescent="0.3">
      <c r="B92" s="67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67"/>
      <c r="O92" s="47"/>
      <c r="P92" s="47"/>
      <c r="Q92" s="47"/>
      <c r="R92" s="47"/>
      <c r="S92" s="3"/>
      <c r="T92" s="3"/>
      <c r="U92" s="3"/>
      <c r="V92" s="3"/>
      <c r="W92" s="3"/>
      <c r="X92" s="3"/>
      <c r="Y92" s="3"/>
      <c r="Z92" s="3"/>
      <c r="AA92" s="22"/>
      <c r="AB92" s="22"/>
      <c r="AC92" s="5"/>
    </row>
    <row r="93" spans="2:29" x14ac:dyDescent="0.3">
      <c r="B93" s="84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84"/>
      <c r="O93" s="47"/>
      <c r="P93" s="47"/>
      <c r="Q93" s="47"/>
      <c r="R93" s="47"/>
      <c r="S93" s="3"/>
      <c r="T93" s="3"/>
      <c r="U93" s="3"/>
      <c r="V93" s="3"/>
      <c r="W93" s="3"/>
      <c r="X93" s="3"/>
      <c r="Y93" s="3"/>
      <c r="Z93" s="3"/>
      <c r="AA93" s="22"/>
      <c r="AB93" s="22"/>
      <c r="AC93" s="5"/>
    </row>
    <row r="94" spans="2:29" x14ac:dyDescent="0.3">
      <c r="B94" s="84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84"/>
      <c r="O94" s="47"/>
      <c r="P94" s="47"/>
      <c r="Q94" s="47"/>
      <c r="R94" s="47"/>
      <c r="S94" s="3"/>
      <c r="T94" s="3"/>
      <c r="U94" s="3"/>
      <c r="V94" s="3"/>
      <c r="W94" s="3"/>
      <c r="X94" s="3"/>
      <c r="Y94" s="3"/>
      <c r="Z94" s="3"/>
      <c r="AA94" s="22"/>
      <c r="AB94" s="22"/>
      <c r="AC94" s="5"/>
    </row>
    <row r="95" spans="2:29" x14ac:dyDescent="0.3">
      <c r="B95" s="84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84"/>
      <c r="O95" s="47"/>
      <c r="P95" s="47"/>
      <c r="Q95" s="47"/>
      <c r="R95" s="47"/>
      <c r="S95" s="3"/>
      <c r="T95" s="3"/>
      <c r="U95" s="3"/>
      <c r="V95" s="3"/>
      <c r="W95" s="3"/>
      <c r="X95" s="3"/>
      <c r="Y95" s="3"/>
      <c r="Z95" s="3"/>
      <c r="AA95" s="22"/>
      <c r="AB95" s="22"/>
      <c r="AC95" s="5"/>
    </row>
    <row r="97" spans="2:29" x14ac:dyDescent="0.3">
      <c r="B97" s="139" t="s">
        <v>20</v>
      </c>
      <c r="C97" s="139"/>
      <c r="D97" s="139"/>
      <c r="E97" s="139"/>
      <c r="F97" s="139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  <c r="AA97" s="140"/>
      <c r="AB97" s="140"/>
      <c r="AC97" s="140"/>
    </row>
    <row r="103" spans="2:29" x14ac:dyDescent="0.3">
      <c r="B103" s="131" t="s">
        <v>21</v>
      </c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</row>
    <row r="104" spans="2:29" x14ac:dyDescent="0.3">
      <c r="B104" s="132" t="s">
        <v>6</v>
      </c>
      <c r="C104" s="132"/>
      <c r="D104" s="132"/>
      <c r="E104" s="132"/>
      <c r="F104" s="132"/>
      <c r="G104" s="6" t="s">
        <v>7</v>
      </c>
      <c r="H104" s="7" t="s">
        <v>8</v>
      </c>
      <c r="I104" s="7" t="s">
        <v>9</v>
      </c>
      <c r="J104" s="7" t="s">
        <v>10</v>
      </c>
      <c r="K104" s="7" t="s">
        <v>11</v>
      </c>
      <c r="L104" s="7" t="s">
        <v>12</v>
      </c>
      <c r="M104" s="7" t="s">
        <v>27</v>
      </c>
      <c r="N104" s="7" t="s">
        <v>31</v>
      </c>
      <c r="O104" s="7" t="s">
        <v>45</v>
      </c>
      <c r="P104" s="86" t="s">
        <v>46</v>
      </c>
      <c r="Q104" s="102" t="s">
        <v>22</v>
      </c>
      <c r="R104" s="102"/>
      <c r="S104" s="102"/>
      <c r="T104" s="85"/>
    </row>
    <row r="105" spans="2:29" x14ac:dyDescent="0.3">
      <c r="B105" s="9" t="s">
        <v>7</v>
      </c>
      <c r="C105" s="174">
        <f t="shared" ref="C105:C114" si="1">C19</f>
        <v>0</v>
      </c>
      <c r="D105" s="174"/>
      <c r="E105" s="174"/>
      <c r="F105" s="174"/>
      <c r="G105" s="10"/>
      <c r="H105" s="11">
        <f>SUM(U35+W35+Y35)</f>
        <v>0</v>
      </c>
      <c r="I105" s="11">
        <f>SUM(U40+W40+Y40)</f>
        <v>0</v>
      </c>
      <c r="J105" s="11">
        <f>SUM(U72+W72+Y72)</f>
        <v>0</v>
      </c>
      <c r="K105" s="11">
        <f>SUM(U76+W76+Y76)</f>
        <v>0</v>
      </c>
      <c r="L105" s="11">
        <f>SUM(U57+W57+Y57)</f>
        <v>0</v>
      </c>
      <c r="M105" s="11">
        <f>SUM(U68+W68+Y68)</f>
        <v>0</v>
      </c>
      <c r="N105" s="11">
        <f>SUM(U82+W82+Y82)</f>
        <v>0</v>
      </c>
      <c r="O105" s="11">
        <f>SUM(U63+W63+Y63)</f>
        <v>0</v>
      </c>
      <c r="P105" s="12">
        <f>SUM(U45+W45+Y45)</f>
        <v>0</v>
      </c>
      <c r="Q105" s="185">
        <f t="shared" ref="Q105:Q114" si="2">SUM(G105:P105)</f>
        <v>0</v>
      </c>
      <c r="R105" s="185"/>
      <c r="S105" s="185"/>
      <c r="T105" s="3"/>
    </row>
    <row r="106" spans="2:29" x14ac:dyDescent="0.3">
      <c r="B106" s="13" t="s">
        <v>8</v>
      </c>
      <c r="C106" s="174">
        <f t="shared" si="1"/>
        <v>0</v>
      </c>
      <c r="D106" s="174"/>
      <c r="E106" s="174"/>
      <c r="F106" s="174"/>
      <c r="G106" s="11">
        <f>SUM(V35+X35+Z35)</f>
        <v>0</v>
      </c>
      <c r="H106" s="15"/>
      <c r="I106" s="16">
        <f>SUM(U80+W80+Y80)</f>
        <v>0</v>
      </c>
      <c r="J106" s="11">
        <f>SUM(U41+W41+Y41)</f>
        <v>0</v>
      </c>
      <c r="K106" s="11">
        <f>SUM(U56+W56+Y56)</f>
        <v>0</v>
      </c>
      <c r="L106" s="11">
        <f>SUM(U61+W61+Y61)</f>
        <v>0</v>
      </c>
      <c r="M106" s="11">
        <f>SUM(U75+W75+Y75)</f>
        <v>0</v>
      </c>
      <c r="N106" s="11">
        <f>SUM(U71+W71+Y71)</f>
        <v>0</v>
      </c>
      <c r="O106" s="11">
        <f>SUM(U44+W44+Y44)</f>
        <v>0</v>
      </c>
      <c r="P106" s="12">
        <f>SUM(U65+W65+Y65)</f>
        <v>0</v>
      </c>
      <c r="Q106" s="183">
        <f t="shared" si="2"/>
        <v>0</v>
      </c>
      <c r="R106" s="183"/>
      <c r="S106" s="183"/>
      <c r="T106" s="3"/>
    </row>
    <row r="107" spans="2:29" x14ac:dyDescent="0.3">
      <c r="B107" s="13" t="s">
        <v>9</v>
      </c>
      <c r="C107" s="174">
        <f t="shared" si="1"/>
        <v>0</v>
      </c>
      <c r="D107" s="174"/>
      <c r="E107" s="174"/>
      <c r="F107" s="174"/>
      <c r="G107" s="11">
        <f>SUM(V40+X40+Z40)</f>
        <v>0</v>
      </c>
      <c r="H107" s="16">
        <f>SUM(V80+X80+Z80)</f>
        <v>0</v>
      </c>
      <c r="I107" s="15"/>
      <c r="J107" s="11">
        <f>SUM(U36+W36+Y36)</f>
        <v>0</v>
      </c>
      <c r="K107" s="11">
        <f>SUM(U46+W46+Y46)</f>
        <v>0</v>
      </c>
      <c r="L107" s="11">
        <f>SUM(U67+W67+Y67)</f>
        <v>0</v>
      </c>
      <c r="M107" s="11">
        <f>SUM(U58+W58+Y58)</f>
        <v>0</v>
      </c>
      <c r="N107" s="11">
        <f>SUM(U62+W62+Y62)</f>
        <v>0</v>
      </c>
      <c r="O107" s="11">
        <f>SUM(U74+W74+Y74)</f>
        <v>0</v>
      </c>
      <c r="P107" s="12">
        <f>SUM(U84+W84+Y84)</f>
        <v>0</v>
      </c>
      <c r="Q107" s="183">
        <f t="shared" si="2"/>
        <v>0</v>
      </c>
      <c r="R107" s="183"/>
      <c r="S107" s="183"/>
      <c r="T107" s="3"/>
    </row>
    <row r="108" spans="2:29" x14ac:dyDescent="0.3">
      <c r="B108" s="13" t="s">
        <v>10</v>
      </c>
      <c r="C108" s="174">
        <f t="shared" si="1"/>
        <v>0</v>
      </c>
      <c r="D108" s="174"/>
      <c r="E108" s="174"/>
      <c r="F108" s="174"/>
      <c r="G108" s="14">
        <f>SUM(V72+X72+Z72)</f>
        <v>0</v>
      </c>
      <c r="H108" s="16">
        <f>SUM(V41+X41+Z41)</f>
        <v>0</v>
      </c>
      <c r="I108" s="16">
        <f>SUM(V36+X36+Z36)</f>
        <v>0</v>
      </c>
      <c r="J108" s="15"/>
      <c r="K108" s="11">
        <f>SUM(U81+W81+Y81)</f>
        <v>0</v>
      </c>
      <c r="L108" s="11">
        <f>SUM(U53+W53+Y53)</f>
        <v>0</v>
      </c>
      <c r="M108" s="11">
        <f>SUM(U64+W64+Y64)</f>
        <v>0</v>
      </c>
      <c r="N108" s="11">
        <f>SUM(U77+W77+Y77)</f>
        <v>0</v>
      </c>
      <c r="O108" s="11">
        <f>SUM(U59+W59+Y59)</f>
        <v>0</v>
      </c>
      <c r="P108" s="12">
        <f>SUM(U69+W69+Y69)</f>
        <v>0</v>
      </c>
      <c r="Q108" s="183">
        <f t="shared" si="2"/>
        <v>0</v>
      </c>
      <c r="R108" s="183"/>
      <c r="S108" s="183"/>
      <c r="T108" s="3"/>
    </row>
    <row r="109" spans="2:29" x14ac:dyDescent="0.3">
      <c r="B109" s="13" t="s">
        <v>11</v>
      </c>
      <c r="C109" s="174">
        <f t="shared" si="1"/>
        <v>0</v>
      </c>
      <c r="D109" s="174"/>
      <c r="E109" s="174"/>
      <c r="F109" s="174"/>
      <c r="G109" s="14">
        <f>SUM(V76+X76+Z76)</f>
        <v>0</v>
      </c>
      <c r="H109" s="16">
        <f>SUM(V56+X56+Z56)</f>
        <v>0</v>
      </c>
      <c r="I109" s="16">
        <f>SUM(V46+X46+Z46)</f>
        <v>0</v>
      </c>
      <c r="J109" s="16">
        <f>SUM(V81+X81+Z81)</f>
        <v>0</v>
      </c>
      <c r="K109" s="15"/>
      <c r="L109" s="11">
        <f>SUM(U37+W37+Y37)</f>
        <v>0</v>
      </c>
      <c r="M109" s="11">
        <f>SUM(U42+W42+Y42)</f>
        <v>0</v>
      </c>
      <c r="N109" s="11">
        <f>SUM(U66+W66+Y66)</f>
        <v>0</v>
      </c>
      <c r="O109" s="11">
        <f>SUM(U70+W70+Y70)</f>
        <v>0</v>
      </c>
      <c r="P109" s="12">
        <f>SUM(U60+W60+Y60)</f>
        <v>0</v>
      </c>
      <c r="Q109" s="183">
        <f t="shared" si="2"/>
        <v>0</v>
      </c>
      <c r="R109" s="183"/>
      <c r="S109" s="183"/>
      <c r="T109" s="3"/>
    </row>
    <row r="110" spans="2:29" x14ac:dyDescent="0.3">
      <c r="B110" s="13" t="s">
        <v>12</v>
      </c>
      <c r="C110" s="174">
        <f t="shared" si="1"/>
        <v>0</v>
      </c>
      <c r="D110" s="174"/>
      <c r="E110" s="174"/>
      <c r="F110" s="174"/>
      <c r="G110" s="14">
        <f>SUM(V57+X57+Z57)</f>
        <v>0</v>
      </c>
      <c r="H110" s="16">
        <f>SUM(V61+X61+Z61)</f>
        <v>0</v>
      </c>
      <c r="I110" s="16">
        <f>SUM(V67+X67+Z67)</f>
        <v>0</v>
      </c>
      <c r="J110" s="16">
        <f>SUM(V53+X53+Z53)</f>
        <v>0</v>
      </c>
      <c r="K110" s="16">
        <f>SUM(V37+X37+Z37)</f>
        <v>0</v>
      </c>
      <c r="L110" s="15"/>
      <c r="M110" s="11">
        <f>SUM(U83+W83+Y83)</f>
        <v>0</v>
      </c>
      <c r="N110" s="11">
        <f>SUM(U43+W43+Y43)</f>
        <v>0</v>
      </c>
      <c r="O110" s="11">
        <f>SUM(U78+W78+Y78)</f>
        <v>0</v>
      </c>
      <c r="P110" s="12">
        <f>SUM(U73+W73+Y73)</f>
        <v>0</v>
      </c>
      <c r="Q110" s="183">
        <f t="shared" si="2"/>
        <v>0</v>
      </c>
      <c r="R110" s="183"/>
      <c r="S110" s="183"/>
      <c r="T110" s="3"/>
    </row>
    <row r="111" spans="2:29" x14ac:dyDescent="0.3">
      <c r="B111" s="13" t="s">
        <v>27</v>
      </c>
      <c r="C111" s="174">
        <f t="shared" si="1"/>
        <v>0</v>
      </c>
      <c r="D111" s="174"/>
      <c r="E111" s="174"/>
      <c r="F111" s="174"/>
      <c r="G111" s="14">
        <f>SUM(V68+X68+Z68)</f>
        <v>0</v>
      </c>
      <c r="H111" s="16">
        <f>SUM(V75+X75+Z75)</f>
        <v>0</v>
      </c>
      <c r="I111" s="16">
        <f>SUM(V58+X58+Z58)</f>
        <v>0</v>
      </c>
      <c r="J111" s="16">
        <f>SUM(V64+X64+Z64)</f>
        <v>0</v>
      </c>
      <c r="K111" s="16">
        <f>SUM(V42+X42+Z42)</f>
        <v>0</v>
      </c>
      <c r="L111" s="16">
        <f>SUM(V83+X83+Z83)</f>
        <v>0</v>
      </c>
      <c r="M111" s="15"/>
      <c r="N111" s="11">
        <f>SUM(U38+W38+Y38)</f>
        <v>0</v>
      </c>
      <c r="O111" s="11">
        <f>SUM(U54+W54+Y54)</f>
        <v>0</v>
      </c>
      <c r="P111" s="12">
        <f>SUM(U79+W79+Y79)</f>
        <v>0</v>
      </c>
      <c r="Q111" s="183">
        <f t="shared" si="2"/>
        <v>0</v>
      </c>
      <c r="R111" s="183"/>
      <c r="S111" s="183"/>
      <c r="T111" s="3"/>
    </row>
    <row r="112" spans="2:29" x14ac:dyDescent="0.3">
      <c r="B112" s="13" t="s">
        <v>31</v>
      </c>
      <c r="C112" s="174">
        <f t="shared" si="1"/>
        <v>0</v>
      </c>
      <c r="D112" s="174"/>
      <c r="E112" s="174"/>
      <c r="F112" s="174"/>
      <c r="G112" s="14">
        <f>SUM(V82+X82+Z82)</f>
        <v>0</v>
      </c>
      <c r="H112" s="16">
        <f>SUM(V71+X71+Z71)</f>
        <v>0</v>
      </c>
      <c r="I112" s="16">
        <f>SUM(V62+X62+Z62)</f>
        <v>0</v>
      </c>
      <c r="J112" s="16">
        <f>SUM(V77+X77+Z77)</f>
        <v>0</v>
      </c>
      <c r="K112" s="16">
        <f>SUM(V66+X66+Z66)</f>
        <v>0</v>
      </c>
      <c r="L112" s="16">
        <f>SUM(V43+X43+Z43)</f>
        <v>0</v>
      </c>
      <c r="M112" s="16">
        <f>SUM(V38+X38+Z38)</f>
        <v>0</v>
      </c>
      <c r="N112" s="15"/>
      <c r="O112" s="11">
        <f>SUM(U85+W85+Y85)</f>
        <v>0</v>
      </c>
      <c r="P112" s="12">
        <f>SUM(U55+W55+Y55)</f>
        <v>0</v>
      </c>
      <c r="Q112" s="183">
        <f t="shared" si="2"/>
        <v>0</v>
      </c>
      <c r="R112" s="183"/>
      <c r="S112" s="183"/>
      <c r="T112" s="3"/>
    </row>
    <row r="113" spans="2:29" x14ac:dyDescent="0.3">
      <c r="B113" s="13" t="s">
        <v>45</v>
      </c>
      <c r="C113" s="174">
        <f t="shared" si="1"/>
        <v>0</v>
      </c>
      <c r="D113" s="174"/>
      <c r="E113" s="174"/>
      <c r="F113" s="174"/>
      <c r="G113" s="14">
        <f>SUM(V63+X63+Z63)</f>
        <v>0</v>
      </c>
      <c r="H113" s="16">
        <f>SUM(V44+X44+Z44)</f>
        <v>0</v>
      </c>
      <c r="I113" s="16">
        <f>SUM(V74+X74+Z74)</f>
        <v>0</v>
      </c>
      <c r="J113" s="16">
        <f>SUM(V59+X59+Z59)</f>
        <v>0</v>
      </c>
      <c r="K113" s="16">
        <f>SUM(V70+X70+Z70)</f>
        <v>0</v>
      </c>
      <c r="L113" s="16">
        <f>SUM(V78+X78+Z78)</f>
        <v>0</v>
      </c>
      <c r="M113" s="16">
        <f>SUM(V54+X54+Z54)</f>
        <v>0</v>
      </c>
      <c r="N113" s="16">
        <f>SUM(V85+X85+Z85)</f>
        <v>0</v>
      </c>
      <c r="O113" s="15"/>
      <c r="P113" s="12">
        <f>SUM(U39+W39+Y39)</f>
        <v>0</v>
      </c>
      <c r="Q113" s="183">
        <f t="shared" si="2"/>
        <v>0</v>
      </c>
      <c r="R113" s="183"/>
      <c r="S113" s="183"/>
      <c r="T113" s="3"/>
    </row>
    <row r="114" spans="2:29" x14ac:dyDescent="0.3">
      <c r="B114" s="18" t="s">
        <v>46</v>
      </c>
      <c r="C114" s="173">
        <f t="shared" si="1"/>
        <v>0</v>
      </c>
      <c r="D114" s="173"/>
      <c r="E114" s="173"/>
      <c r="F114" s="173"/>
      <c r="G114" s="19">
        <f>SUM(V45+X45+Z45)</f>
        <v>0</v>
      </c>
      <c r="H114" s="20">
        <f>SUM(V65+X65+Z65)</f>
        <v>0</v>
      </c>
      <c r="I114" s="20">
        <f>SUM(V84+X84+Z84)</f>
        <v>0</v>
      </c>
      <c r="J114" s="20">
        <f>SUM(V69+X69+Z69)</f>
        <v>0</v>
      </c>
      <c r="K114" s="20">
        <f>SUM(V60+X60+Z60)</f>
        <v>0</v>
      </c>
      <c r="L114" s="20">
        <f>SUM(V73+X73+Z73)</f>
        <v>0</v>
      </c>
      <c r="M114" s="20">
        <f>SUM(V79+X79+Z79)</f>
        <v>0</v>
      </c>
      <c r="N114" s="20">
        <f>SUM(V55+X55+Z55)</f>
        <v>0</v>
      </c>
      <c r="O114" s="20">
        <f>SUM(V39+X39+Z39)</f>
        <v>0</v>
      </c>
      <c r="P114" s="21"/>
      <c r="Q114" s="184">
        <f t="shared" si="2"/>
        <v>0</v>
      </c>
      <c r="R114" s="184"/>
      <c r="S114" s="184"/>
      <c r="T114" s="3"/>
    </row>
    <row r="115" spans="2:29" x14ac:dyDescent="0.3">
      <c r="B115" s="67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7" spans="2:29" ht="18" x14ac:dyDescent="0.3">
      <c r="B117" s="112" t="s">
        <v>23</v>
      </c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  <c r="AC117" s="112"/>
    </row>
    <row r="118" spans="2:29" x14ac:dyDescent="0.3">
      <c r="B118" s="54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107" t="s">
        <v>16</v>
      </c>
      <c r="P118" s="107"/>
      <c r="Q118" s="107"/>
      <c r="R118" s="107"/>
      <c r="S118" s="107"/>
      <c r="T118" s="107"/>
      <c r="U118" s="55"/>
      <c r="V118" s="55"/>
      <c r="W118" s="55"/>
      <c r="X118" s="55"/>
      <c r="Y118" s="55"/>
      <c r="Z118" s="55"/>
      <c r="AA118" s="55"/>
      <c r="AB118" s="55"/>
      <c r="AC118" s="56"/>
    </row>
    <row r="119" spans="2:29" x14ac:dyDescent="0.3">
      <c r="B119" s="113" t="s">
        <v>6</v>
      </c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>
        <v>1</v>
      </c>
      <c r="P119" s="113"/>
      <c r="Q119" s="113">
        <v>2</v>
      </c>
      <c r="R119" s="113"/>
      <c r="S119" s="113">
        <v>3</v>
      </c>
      <c r="T119" s="113"/>
      <c r="U119" s="113" t="s">
        <v>17</v>
      </c>
      <c r="V119" s="113"/>
      <c r="W119" s="113"/>
      <c r="X119" s="113"/>
      <c r="Y119" s="113"/>
      <c r="Z119" s="113"/>
      <c r="AA119" s="114" t="s">
        <v>13</v>
      </c>
      <c r="AB119" s="114"/>
      <c r="AC119" s="69" t="s">
        <v>18</v>
      </c>
    </row>
    <row r="120" spans="2:29" x14ac:dyDescent="0.3">
      <c r="B120" s="57"/>
      <c r="C120" s="115">
        <f>IF(B120=$B$19,$C$19,IF(B120=$B$20,$C$20,IF(B120=$B$21,$C$21,IF(B120=$B$22,$C$22,IF(B120=$B$23,$C$23,IF(B120=$B$24,$C$24,IF(B120=$B$25,$C$25,IF(B120=$B$26,$C$26,$C$27))))))))</f>
        <v>0</v>
      </c>
      <c r="D120" s="115"/>
      <c r="E120" s="115"/>
      <c r="F120" s="115"/>
      <c r="G120" s="116">
        <f>IF(N120=$B$19,$C$19,IF(N120=$B$20,$C$20,IF(N120=$B$21,$C$21,IF(N120=$B$22,$C$22,IF(N120=$B$23,$C$23,IF(N120=$B$24,$C$24,IF(N120=$B$25,$C$25,IF(N120=$B$26,$C$26,$C$27))))))))</f>
        <v>0</v>
      </c>
      <c r="H120" s="116"/>
      <c r="I120" s="116"/>
      <c r="J120" s="116"/>
      <c r="K120" s="116"/>
      <c r="L120" s="116"/>
      <c r="M120" s="116"/>
      <c r="N120" s="58"/>
      <c r="O120" s="117"/>
      <c r="P120" s="117"/>
      <c r="Q120" s="118"/>
      <c r="R120" s="118"/>
      <c r="S120" s="119"/>
      <c r="T120" s="119"/>
      <c r="U120" s="28"/>
      <c r="V120" s="29"/>
      <c r="W120" s="30"/>
      <c r="X120" s="29"/>
      <c r="Y120" s="30"/>
      <c r="Z120" s="29"/>
      <c r="AA120" s="30"/>
      <c r="AB120" s="31"/>
      <c r="AC120" s="32"/>
    </row>
    <row r="121" spans="2:29" x14ac:dyDescent="0.3">
      <c r="B121" s="59"/>
      <c r="C121" s="120">
        <f>IF(B121=$B$19,$C$19,IF(B121=$B$20,$C$20,IF(B121=$B$21,$C$21,IF(B121=$B$22,$C$22,IF(B121=$B$23,$C$23,IF(B121=$B$24,$C$24,IF(B121=$B$25,$C$25,IF(B121=$B$26,$C$26,$C$27))))))))</f>
        <v>0</v>
      </c>
      <c r="D121" s="120"/>
      <c r="E121" s="120"/>
      <c r="F121" s="120"/>
      <c r="G121" s="121">
        <f>IF(N121=$B$19,$C$19,IF(N121=$B$20,$C$20,IF(N121=$B$21,$C$21,IF(N121=$B$22,$C$22,IF(N121=$B$23,$C$23,IF(N121=$B$24,$C$24,IF(N121=$B$25,$C$25,IF(N121=$B$26,$C$26,$C$27))))))))</f>
        <v>0</v>
      </c>
      <c r="H121" s="121"/>
      <c r="I121" s="121"/>
      <c r="J121" s="121"/>
      <c r="K121" s="121"/>
      <c r="L121" s="121"/>
      <c r="M121" s="121"/>
      <c r="N121" s="60"/>
      <c r="O121" s="122"/>
      <c r="P121" s="122"/>
      <c r="Q121" s="123"/>
      <c r="R121" s="123"/>
      <c r="S121" s="124"/>
      <c r="T121" s="124"/>
      <c r="U121" s="41"/>
      <c r="V121" s="42"/>
      <c r="W121" s="43"/>
      <c r="X121" s="42"/>
      <c r="Y121" s="43"/>
      <c r="Z121" s="42"/>
      <c r="AA121" s="43"/>
      <c r="AB121" s="44"/>
      <c r="AC121" s="45"/>
    </row>
    <row r="123" spans="2:29" ht="18" x14ac:dyDescent="0.3">
      <c r="B123" s="112" t="s">
        <v>24</v>
      </c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/>
      <c r="AC123" s="112"/>
    </row>
    <row r="124" spans="2:29" x14ac:dyDescent="0.3">
      <c r="B124" s="54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107" t="s">
        <v>16</v>
      </c>
      <c r="P124" s="107"/>
      <c r="Q124" s="107"/>
      <c r="R124" s="107"/>
      <c r="S124" s="107"/>
      <c r="T124" s="107"/>
      <c r="U124" s="55"/>
      <c r="V124" s="55"/>
      <c r="W124" s="55"/>
      <c r="X124" s="55"/>
      <c r="Y124" s="55"/>
      <c r="Z124" s="55"/>
      <c r="AA124" s="55"/>
      <c r="AB124" s="55"/>
      <c r="AC124" s="56"/>
    </row>
    <row r="125" spans="2:29" x14ac:dyDescent="0.3">
      <c r="B125" s="113" t="s">
        <v>6</v>
      </c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>
        <v>1</v>
      </c>
      <c r="P125" s="113"/>
      <c r="Q125" s="113">
        <v>2</v>
      </c>
      <c r="R125" s="113"/>
      <c r="S125" s="113">
        <v>3</v>
      </c>
      <c r="T125" s="113"/>
      <c r="U125" s="113" t="s">
        <v>17</v>
      </c>
      <c r="V125" s="113"/>
      <c r="W125" s="113"/>
      <c r="X125" s="113"/>
      <c r="Y125" s="113"/>
      <c r="Z125" s="113"/>
      <c r="AA125" s="114" t="s">
        <v>13</v>
      </c>
      <c r="AB125" s="114"/>
      <c r="AC125" s="69" t="s">
        <v>18</v>
      </c>
    </row>
    <row r="126" spans="2:29" x14ac:dyDescent="0.3">
      <c r="B126" s="61">
        <f>IF(AA120=0,$B$120,$N$120)</f>
        <v>0</v>
      </c>
      <c r="C126" s="108">
        <f>IF(B126=$B$19,$C$19,IF(B126=$B$20,$C$20,IF(B126=$B$21,$C$21,IF(B126=$B$22,$C$22,IF(B126=$B$23,$C$23,IF(B126=$B$24,$C$24,IF(B126=$B$25,$C$25,IF(B126=$B$26,$C$26,$C$27))))))))</f>
        <v>0</v>
      </c>
      <c r="D126" s="108"/>
      <c r="E126" s="108"/>
      <c r="F126" s="108"/>
      <c r="G126" s="109">
        <f>IF(N126=$B$19,$C$19,IF(N126=$B$20,$C$20,IF(N126=$B$21,$C$21,IF(N126=$B$22,$C$22,IF(N126=$B$23,$C$23,IF(N126=$B$24,$C$24,IF(N126=$B$25,$C$25,IF(N126=$B$26,$C$26,$C$27))))))))</f>
        <v>0</v>
      </c>
      <c r="H126" s="109"/>
      <c r="I126" s="109"/>
      <c r="J126" s="109"/>
      <c r="K126" s="109"/>
      <c r="L126" s="109"/>
      <c r="M126" s="109"/>
      <c r="N126" s="61">
        <f>IF(AA121=0,$B$121,$N$121)</f>
        <v>0</v>
      </c>
      <c r="O126" s="110"/>
      <c r="P126" s="110"/>
      <c r="Q126" s="111"/>
      <c r="R126" s="111"/>
      <c r="S126" s="106"/>
      <c r="T126" s="106"/>
      <c r="U126" s="62"/>
      <c r="V126" s="63"/>
      <c r="W126" s="64"/>
      <c r="X126" s="63"/>
      <c r="Y126" s="64"/>
      <c r="Z126" s="63"/>
      <c r="AA126" s="64"/>
      <c r="AB126" s="65"/>
      <c r="AC126" s="66"/>
    </row>
    <row r="127" spans="2:29" x14ac:dyDescent="0.3">
      <c r="B127" s="67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67"/>
      <c r="O127" s="47"/>
      <c r="P127" s="47"/>
      <c r="Q127" s="47"/>
      <c r="R127" s="47"/>
      <c r="S127" s="3"/>
      <c r="T127" s="3"/>
      <c r="U127" s="3"/>
      <c r="V127" s="3"/>
      <c r="W127" s="3"/>
      <c r="X127" s="3"/>
      <c r="Y127" s="3"/>
      <c r="Z127" s="3"/>
      <c r="AA127" s="22"/>
      <c r="AB127" s="22"/>
      <c r="AC127" s="5"/>
    </row>
    <row r="129" spans="2:29" ht="18" x14ac:dyDescent="0.3">
      <c r="B129" s="112" t="s">
        <v>25</v>
      </c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  <c r="AA129" s="112"/>
      <c r="AB129" s="112"/>
      <c r="AC129" s="112"/>
    </row>
    <row r="130" spans="2:29" x14ac:dyDescent="0.3">
      <c r="B130" s="54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107" t="s">
        <v>16</v>
      </c>
      <c r="P130" s="107"/>
      <c r="Q130" s="107"/>
      <c r="R130" s="107"/>
      <c r="S130" s="107"/>
      <c r="T130" s="107"/>
      <c r="U130" s="55"/>
      <c r="V130" s="55"/>
      <c r="W130" s="55"/>
      <c r="X130" s="55"/>
      <c r="Y130" s="55"/>
      <c r="Z130" s="55"/>
      <c r="AA130" s="55"/>
      <c r="AB130" s="55"/>
      <c r="AC130" s="56"/>
    </row>
    <row r="131" spans="2:29" x14ac:dyDescent="0.3">
      <c r="B131" s="102" t="s">
        <v>6</v>
      </c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>
        <v>1</v>
      </c>
      <c r="P131" s="102"/>
      <c r="Q131" s="102">
        <v>2</v>
      </c>
      <c r="R131" s="102"/>
      <c r="S131" s="102">
        <v>3</v>
      </c>
      <c r="T131" s="102"/>
      <c r="U131" s="102" t="s">
        <v>17</v>
      </c>
      <c r="V131" s="102"/>
      <c r="W131" s="102"/>
      <c r="X131" s="102"/>
      <c r="Y131" s="102"/>
      <c r="Z131" s="102"/>
      <c r="AA131" s="102" t="s">
        <v>13</v>
      </c>
      <c r="AB131" s="102"/>
      <c r="AC131" s="69" t="s">
        <v>18</v>
      </c>
    </row>
    <row r="132" spans="2:29" x14ac:dyDescent="0.3">
      <c r="B132" s="61">
        <f>IF(AA120=3,$B$120,$N$120)</f>
        <v>0</v>
      </c>
      <c r="C132" s="103">
        <f>IF(B132=$B$19,$C$19,IF(B132=$B$20,$C$20,IF(B132=$B$21,$C$21,IF(B132=$B$22,$C$22,IF(B132=$B$23,$C$23,IF(B132=$B$24,$C$24,IF(B132=$B$25,$C$25,IF(B132=$B$26,$C$26,$C$27))))))))</f>
        <v>0</v>
      </c>
      <c r="D132" s="103"/>
      <c r="E132" s="103"/>
      <c r="F132" s="103"/>
      <c r="G132" s="104">
        <f>IF(N132=$B$19,$C$19,IF(N132=$B$20,$C$20,IF(N132=$B$21,$C$21,IF(N132=$B$22,$C$22,IF(N132=$B$23,$C$23,IF(N132=$B$24,$C$24,IF(N132=$B$25,$C$25,IF(N132=$B$26,$C$26,$C$27))))))))</f>
        <v>0</v>
      </c>
      <c r="H132" s="104"/>
      <c r="I132" s="104"/>
      <c r="J132" s="104"/>
      <c r="K132" s="104"/>
      <c r="L132" s="104"/>
      <c r="M132" s="104"/>
      <c r="N132" s="61">
        <f>IF(AA121=3,$B$121,$N$121)</f>
        <v>0</v>
      </c>
      <c r="O132" s="105"/>
      <c r="P132" s="105"/>
      <c r="Q132" s="105"/>
      <c r="R132" s="105"/>
      <c r="S132" s="106"/>
      <c r="T132" s="106"/>
      <c r="U132" s="62"/>
      <c r="V132" s="63"/>
      <c r="W132" s="64"/>
      <c r="X132" s="63"/>
      <c r="Y132" s="64"/>
      <c r="Z132" s="63"/>
      <c r="AA132" s="64"/>
      <c r="AB132" s="65"/>
      <c r="AC132" s="66"/>
    </row>
    <row r="133" spans="2:29" x14ac:dyDescent="0.3">
      <c r="B133" s="67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67"/>
      <c r="O133" s="88"/>
      <c r="P133" s="88"/>
      <c r="Q133" s="88"/>
      <c r="R133" s="88"/>
      <c r="S133" s="22"/>
      <c r="T133" s="22"/>
      <c r="U133" s="3"/>
      <c r="V133" s="3"/>
      <c r="W133" s="3"/>
      <c r="X133" s="3"/>
      <c r="Y133" s="3"/>
      <c r="Z133" s="3"/>
      <c r="AA133" s="22"/>
      <c r="AB133" s="22"/>
      <c r="AC133" s="5"/>
    </row>
    <row r="135" spans="2:29" ht="18" x14ac:dyDescent="0.35">
      <c r="B135" s="162" t="s">
        <v>29</v>
      </c>
      <c r="C135" s="162"/>
      <c r="D135" s="162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</row>
    <row r="136" spans="2:29" x14ac:dyDescent="0.3">
      <c r="B136" s="70"/>
      <c r="C136" s="107" t="s">
        <v>6</v>
      </c>
      <c r="D136" s="107"/>
      <c r="E136" s="107"/>
      <c r="F136" s="107"/>
      <c r="G136" s="107"/>
      <c r="H136" s="107"/>
      <c r="I136" s="107"/>
      <c r="J136" s="107"/>
      <c r="K136" s="107"/>
      <c r="L136" s="163" t="s">
        <v>13</v>
      </c>
      <c r="M136" s="163"/>
      <c r="N136" s="163"/>
      <c r="O136" s="163"/>
      <c r="P136" s="163"/>
      <c r="Q136" s="163"/>
      <c r="R136" s="107" t="s">
        <v>29</v>
      </c>
      <c r="S136" s="107"/>
      <c r="T136" s="107"/>
      <c r="U136" s="107"/>
    </row>
    <row r="137" spans="2:29" x14ac:dyDescent="0.3">
      <c r="B137" s="57">
        <v>1</v>
      </c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</row>
    <row r="138" spans="2:29" x14ac:dyDescent="0.3">
      <c r="B138" s="72">
        <v>2</v>
      </c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</row>
    <row r="139" spans="2:29" x14ac:dyDescent="0.3">
      <c r="B139" s="72">
        <v>3</v>
      </c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</row>
    <row r="140" spans="2:29" x14ac:dyDescent="0.3">
      <c r="B140" s="72">
        <v>4</v>
      </c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</row>
    <row r="141" spans="2:29" x14ac:dyDescent="0.3">
      <c r="B141" s="72">
        <v>5</v>
      </c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</row>
    <row r="142" spans="2:29" x14ac:dyDescent="0.3">
      <c r="B142" s="72">
        <v>6</v>
      </c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</row>
    <row r="143" spans="2:29" x14ac:dyDescent="0.3">
      <c r="B143" s="72">
        <v>7</v>
      </c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</row>
    <row r="144" spans="2:29" x14ac:dyDescent="0.3">
      <c r="B144" s="72">
        <v>8</v>
      </c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</row>
    <row r="145" spans="2:21" x14ac:dyDescent="0.3">
      <c r="B145" s="72">
        <v>9</v>
      </c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</row>
    <row r="146" spans="2:21" x14ac:dyDescent="0.3">
      <c r="B146" s="59">
        <v>10</v>
      </c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</row>
  </sheetData>
  <sheetProtection selectLockedCells="1" selectUnlockedCells="1"/>
  <mergeCells count="392">
    <mergeCell ref="Q9:Z9"/>
    <mergeCell ref="A12:AC12"/>
    <mergeCell ref="E14:F14"/>
    <mergeCell ref="J14:V14"/>
    <mergeCell ref="Y14:AB14"/>
    <mergeCell ref="D16:AB16"/>
    <mergeCell ref="B18:F18"/>
    <mergeCell ref="Q18:S18"/>
    <mergeCell ref="T18:V18"/>
    <mergeCell ref="W18:Y18"/>
    <mergeCell ref="C19:F19"/>
    <mergeCell ref="Q19:S19"/>
    <mergeCell ref="T19:V19"/>
    <mergeCell ref="W19:Y19"/>
    <mergeCell ref="C20:F20"/>
    <mergeCell ref="Q20:S20"/>
    <mergeCell ref="T20:V20"/>
    <mergeCell ref="W20:Y20"/>
    <mergeCell ref="C21:F21"/>
    <mergeCell ref="Q21:S21"/>
    <mergeCell ref="T21:V21"/>
    <mergeCell ref="W21:Y21"/>
    <mergeCell ref="C22:F22"/>
    <mergeCell ref="Q22:S22"/>
    <mergeCell ref="T22:V22"/>
    <mergeCell ref="W22:Y22"/>
    <mergeCell ref="C23:F23"/>
    <mergeCell ref="Q23:S23"/>
    <mergeCell ref="T23:V23"/>
    <mergeCell ref="W23:Y23"/>
    <mergeCell ref="C24:F24"/>
    <mergeCell ref="Q24:S24"/>
    <mergeCell ref="T24:V24"/>
    <mergeCell ref="W24:Y24"/>
    <mergeCell ref="C25:F25"/>
    <mergeCell ref="Q25:S25"/>
    <mergeCell ref="T25:V25"/>
    <mergeCell ref="W25:Y25"/>
    <mergeCell ref="C26:F26"/>
    <mergeCell ref="Q26:S26"/>
    <mergeCell ref="T26:V26"/>
    <mergeCell ref="W26:Y26"/>
    <mergeCell ref="C27:F27"/>
    <mergeCell ref="Q27:S27"/>
    <mergeCell ref="T27:V27"/>
    <mergeCell ref="W27:Y27"/>
    <mergeCell ref="C28:F28"/>
    <mergeCell ref="Q28:S28"/>
    <mergeCell ref="T28:V28"/>
    <mergeCell ref="W28:Y28"/>
    <mergeCell ref="O33:T33"/>
    <mergeCell ref="B34:N34"/>
    <mergeCell ref="O34:P34"/>
    <mergeCell ref="Q34:R34"/>
    <mergeCell ref="S34:T34"/>
    <mergeCell ref="U34:Z34"/>
    <mergeCell ref="AA34:AB34"/>
    <mergeCell ref="C35:F35"/>
    <mergeCell ref="G35:M35"/>
    <mergeCell ref="O35:P35"/>
    <mergeCell ref="Q35:R35"/>
    <mergeCell ref="S35:T35"/>
    <mergeCell ref="C36:F36"/>
    <mergeCell ref="G36:M36"/>
    <mergeCell ref="O36:P36"/>
    <mergeCell ref="Q36:R36"/>
    <mergeCell ref="S36:T36"/>
    <mergeCell ref="C37:F37"/>
    <mergeCell ref="G37:M37"/>
    <mergeCell ref="O37:P37"/>
    <mergeCell ref="Q37:R37"/>
    <mergeCell ref="S37:T37"/>
    <mergeCell ref="C38:F38"/>
    <mergeCell ref="G38:M38"/>
    <mergeCell ref="O38:P38"/>
    <mergeCell ref="Q38:R38"/>
    <mergeCell ref="S38:T38"/>
    <mergeCell ref="C39:F39"/>
    <mergeCell ref="G39:M39"/>
    <mergeCell ref="O39:P39"/>
    <mergeCell ref="Q39:R39"/>
    <mergeCell ref="S39:T39"/>
    <mergeCell ref="C40:F40"/>
    <mergeCell ref="G40:M40"/>
    <mergeCell ref="O40:P40"/>
    <mergeCell ref="Q40:R40"/>
    <mergeCell ref="S40:T40"/>
    <mergeCell ref="C41:F41"/>
    <mergeCell ref="G41:M41"/>
    <mergeCell ref="O41:P41"/>
    <mergeCell ref="Q41:R41"/>
    <mergeCell ref="S41:T41"/>
    <mergeCell ref="C42:F42"/>
    <mergeCell ref="G42:M42"/>
    <mergeCell ref="O42:P42"/>
    <mergeCell ref="Q42:R42"/>
    <mergeCell ref="S42:T42"/>
    <mergeCell ref="C43:F43"/>
    <mergeCell ref="G43:M43"/>
    <mergeCell ref="O43:P43"/>
    <mergeCell ref="Q43:R43"/>
    <mergeCell ref="S43:T43"/>
    <mergeCell ref="C44:F44"/>
    <mergeCell ref="G44:M44"/>
    <mergeCell ref="O44:P44"/>
    <mergeCell ref="Q44:R44"/>
    <mergeCell ref="S44:T44"/>
    <mergeCell ref="C45:F45"/>
    <mergeCell ref="G45:M45"/>
    <mergeCell ref="O45:P45"/>
    <mergeCell ref="Q45:R45"/>
    <mergeCell ref="S45:T45"/>
    <mergeCell ref="C46:F46"/>
    <mergeCell ref="G46:M46"/>
    <mergeCell ref="O46:P46"/>
    <mergeCell ref="Q46:R46"/>
    <mergeCell ref="S46:T46"/>
    <mergeCell ref="O51:T51"/>
    <mergeCell ref="B52:N52"/>
    <mergeCell ref="O52:P52"/>
    <mergeCell ref="Q52:R52"/>
    <mergeCell ref="S52:T52"/>
    <mergeCell ref="U52:Z52"/>
    <mergeCell ref="AA52:AB52"/>
    <mergeCell ref="C53:F53"/>
    <mergeCell ref="G53:M53"/>
    <mergeCell ref="O53:P53"/>
    <mergeCell ref="Q53:R53"/>
    <mergeCell ref="S53:T53"/>
    <mergeCell ref="C54:F54"/>
    <mergeCell ref="G54:M54"/>
    <mergeCell ref="O54:P54"/>
    <mergeCell ref="Q54:R54"/>
    <mergeCell ref="S54:T54"/>
    <mergeCell ref="C55:F55"/>
    <mergeCell ref="G55:M55"/>
    <mergeCell ref="O55:P55"/>
    <mergeCell ref="Q55:R55"/>
    <mergeCell ref="S55:T55"/>
    <mergeCell ref="C56:F56"/>
    <mergeCell ref="G56:M56"/>
    <mergeCell ref="O56:P56"/>
    <mergeCell ref="Q56:R56"/>
    <mergeCell ref="S56:T56"/>
    <mergeCell ref="C57:F57"/>
    <mergeCell ref="G57:M57"/>
    <mergeCell ref="O57:P57"/>
    <mergeCell ref="Q57:R57"/>
    <mergeCell ref="S57:T57"/>
    <mergeCell ref="C58:F58"/>
    <mergeCell ref="G58:M58"/>
    <mergeCell ref="O58:P58"/>
    <mergeCell ref="Q58:R58"/>
    <mergeCell ref="S58:T58"/>
    <mergeCell ref="C59:F59"/>
    <mergeCell ref="G59:M59"/>
    <mergeCell ref="O59:P59"/>
    <mergeCell ref="Q59:R59"/>
    <mergeCell ref="S59:T59"/>
    <mergeCell ref="C60:F60"/>
    <mergeCell ref="G60:M60"/>
    <mergeCell ref="O60:P60"/>
    <mergeCell ref="Q60:R60"/>
    <mergeCell ref="S60:T60"/>
    <mergeCell ref="C61:F61"/>
    <mergeCell ref="G61:M61"/>
    <mergeCell ref="O61:P61"/>
    <mergeCell ref="Q61:R61"/>
    <mergeCell ref="S61:T61"/>
    <mergeCell ref="C62:F62"/>
    <mergeCell ref="G62:M62"/>
    <mergeCell ref="O62:P62"/>
    <mergeCell ref="Q62:R62"/>
    <mergeCell ref="S62:T62"/>
    <mergeCell ref="C63:F63"/>
    <mergeCell ref="G63:M63"/>
    <mergeCell ref="O63:P63"/>
    <mergeCell ref="Q63:R63"/>
    <mergeCell ref="S63:T63"/>
    <mergeCell ref="C64:F64"/>
    <mergeCell ref="G64:M64"/>
    <mergeCell ref="O64:P64"/>
    <mergeCell ref="Q64:R64"/>
    <mergeCell ref="S64:T64"/>
    <mergeCell ref="C65:F65"/>
    <mergeCell ref="G65:M65"/>
    <mergeCell ref="O65:P65"/>
    <mergeCell ref="Q65:R65"/>
    <mergeCell ref="S65:T65"/>
    <mergeCell ref="C66:F66"/>
    <mergeCell ref="G66:M66"/>
    <mergeCell ref="O66:P66"/>
    <mergeCell ref="Q66:R66"/>
    <mergeCell ref="S66:T66"/>
    <mergeCell ref="C67:F67"/>
    <mergeCell ref="G67:M67"/>
    <mergeCell ref="O67:P67"/>
    <mergeCell ref="Q67:R67"/>
    <mergeCell ref="S67:T67"/>
    <mergeCell ref="C68:F68"/>
    <mergeCell ref="G68:M68"/>
    <mergeCell ref="O68:P68"/>
    <mergeCell ref="Q68:R68"/>
    <mergeCell ref="S68:T68"/>
    <mergeCell ref="C69:F69"/>
    <mergeCell ref="G69:M69"/>
    <mergeCell ref="O69:P69"/>
    <mergeCell ref="Q69:R69"/>
    <mergeCell ref="S69:T69"/>
    <mergeCell ref="C70:F70"/>
    <mergeCell ref="G70:M70"/>
    <mergeCell ref="O70:P70"/>
    <mergeCell ref="Q70:R70"/>
    <mergeCell ref="S70:T70"/>
    <mergeCell ref="C71:F71"/>
    <mergeCell ref="G71:M71"/>
    <mergeCell ref="O71:P71"/>
    <mergeCell ref="Q71:R71"/>
    <mergeCell ref="S71:T71"/>
    <mergeCell ref="C72:F72"/>
    <mergeCell ref="G72:M72"/>
    <mergeCell ref="O72:P72"/>
    <mergeCell ref="Q72:R72"/>
    <mergeCell ref="S72:T72"/>
    <mergeCell ref="C73:F73"/>
    <mergeCell ref="G73:M73"/>
    <mergeCell ref="O73:P73"/>
    <mergeCell ref="Q73:R73"/>
    <mergeCell ref="S73:T73"/>
    <mergeCell ref="C74:F74"/>
    <mergeCell ref="G74:M74"/>
    <mergeCell ref="O74:P74"/>
    <mergeCell ref="Q74:R74"/>
    <mergeCell ref="S74:T74"/>
    <mergeCell ref="C75:F75"/>
    <mergeCell ref="G75:M75"/>
    <mergeCell ref="O75:P75"/>
    <mergeCell ref="Q75:R75"/>
    <mergeCell ref="S75:T75"/>
    <mergeCell ref="C76:F76"/>
    <mergeCell ref="G76:M76"/>
    <mergeCell ref="O76:P76"/>
    <mergeCell ref="Q76:R76"/>
    <mergeCell ref="S76:T76"/>
    <mergeCell ref="C77:F77"/>
    <mergeCell ref="G77:M77"/>
    <mergeCell ref="O77:P77"/>
    <mergeCell ref="Q77:R77"/>
    <mergeCell ref="S77:T77"/>
    <mergeCell ref="C78:F78"/>
    <mergeCell ref="G78:M78"/>
    <mergeCell ref="O78:P78"/>
    <mergeCell ref="Q78:R78"/>
    <mergeCell ref="S78:T78"/>
    <mergeCell ref="C79:F79"/>
    <mergeCell ref="G79:M79"/>
    <mergeCell ref="O79:P79"/>
    <mergeCell ref="Q79:R79"/>
    <mergeCell ref="S79:T79"/>
    <mergeCell ref="C80:F80"/>
    <mergeCell ref="G80:M80"/>
    <mergeCell ref="O80:P80"/>
    <mergeCell ref="Q80:R80"/>
    <mergeCell ref="S80:T80"/>
    <mergeCell ref="C81:F81"/>
    <mergeCell ref="G81:M81"/>
    <mergeCell ref="O81:P81"/>
    <mergeCell ref="Q81:R81"/>
    <mergeCell ref="S81:T81"/>
    <mergeCell ref="C82:F82"/>
    <mergeCell ref="G82:M82"/>
    <mergeCell ref="O82:P82"/>
    <mergeCell ref="Q82:R82"/>
    <mergeCell ref="S82:T82"/>
    <mergeCell ref="C83:F83"/>
    <mergeCell ref="G83:M83"/>
    <mergeCell ref="O83:P83"/>
    <mergeCell ref="Q83:R83"/>
    <mergeCell ref="S83:T83"/>
    <mergeCell ref="C84:F84"/>
    <mergeCell ref="G84:M84"/>
    <mergeCell ref="O84:P84"/>
    <mergeCell ref="Q84:R84"/>
    <mergeCell ref="S84:T84"/>
    <mergeCell ref="C85:F85"/>
    <mergeCell ref="G85:M85"/>
    <mergeCell ref="O85:P85"/>
    <mergeCell ref="Q85:R85"/>
    <mergeCell ref="S85:T85"/>
    <mergeCell ref="B97:F97"/>
    <mergeCell ref="G97:AC97"/>
    <mergeCell ref="B103:T103"/>
    <mergeCell ref="B104:F104"/>
    <mergeCell ref="Q104:S104"/>
    <mergeCell ref="C105:F105"/>
    <mergeCell ref="Q105:S105"/>
    <mergeCell ref="C106:F106"/>
    <mergeCell ref="Q106:S106"/>
    <mergeCell ref="C107:F107"/>
    <mergeCell ref="Q107:S107"/>
    <mergeCell ref="C108:F108"/>
    <mergeCell ref="Q108:S108"/>
    <mergeCell ref="C109:F109"/>
    <mergeCell ref="Q109:S109"/>
    <mergeCell ref="C110:F110"/>
    <mergeCell ref="Q110:S110"/>
    <mergeCell ref="C111:F111"/>
    <mergeCell ref="Q111:S111"/>
    <mergeCell ref="C112:F112"/>
    <mergeCell ref="Q112:S112"/>
    <mergeCell ref="C113:F113"/>
    <mergeCell ref="Q113:S113"/>
    <mergeCell ref="C114:F114"/>
    <mergeCell ref="Q114:S114"/>
    <mergeCell ref="B117:AC117"/>
    <mergeCell ref="O118:T118"/>
    <mergeCell ref="B119:N119"/>
    <mergeCell ref="O119:P119"/>
    <mergeCell ref="Q119:R119"/>
    <mergeCell ref="S119:T119"/>
    <mergeCell ref="U119:Z119"/>
    <mergeCell ref="AA119:AB119"/>
    <mergeCell ref="C120:F120"/>
    <mergeCell ref="G120:M120"/>
    <mergeCell ref="O120:P120"/>
    <mergeCell ref="Q120:R120"/>
    <mergeCell ref="S120:T120"/>
    <mergeCell ref="C121:F121"/>
    <mergeCell ref="G121:M121"/>
    <mergeCell ref="O121:P121"/>
    <mergeCell ref="Q121:R121"/>
    <mergeCell ref="S121:T121"/>
    <mergeCell ref="B123:AC123"/>
    <mergeCell ref="O124:T124"/>
    <mergeCell ref="B125:N125"/>
    <mergeCell ref="O125:P125"/>
    <mergeCell ref="Q125:R125"/>
    <mergeCell ref="S125:T125"/>
    <mergeCell ref="U125:Z125"/>
    <mergeCell ref="AA125:AB125"/>
    <mergeCell ref="C126:F126"/>
    <mergeCell ref="G126:M126"/>
    <mergeCell ref="O126:P126"/>
    <mergeCell ref="Q126:R126"/>
    <mergeCell ref="S126:T126"/>
    <mergeCell ref="B129:AC129"/>
    <mergeCell ref="O130:T130"/>
    <mergeCell ref="B131:N131"/>
    <mergeCell ref="O131:P131"/>
    <mergeCell ref="Q131:R131"/>
    <mergeCell ref="S131:T131"/>
    <mergeCell ref="U131:Z131"/>
    <mergeCell ref="AA131:AB131"/>
    <mergeCell ref="C132:F132"/>
    <mergeCell ref="G132:M132"/>
    <mergeCell ref="O132:P132"/>
    <mergeCell ref="Q132:R132"/>
    <mergeCell ref="S132:T132"/>
    <mergeCell ref="B135:U135"/>
    <mergeCell ref="C136:K136"/>
    <mergeCell ref="L136:Q136"/>
    <mergeCell ref="R136:U136"/>
    <mergeCell ref="C137:K137"/>
    <mergeCell ref="L137:Q137"/>
    <mergeCell ref="R137:U137"/>
    <mergeCell ref="C138:K138"/>
    <mergeCell ref="L138:Q138"/>
    <mergeCell ref="R138:U138"/>
    <mergeCell ref="C139:K139"/>
    <mergeCell ref="L139:Q139"/>
    <mergeCell ref="R139:U139"/>
    <mergeCell ref="C140:K140"/>
    <mergeCell ref="L140:Q140"/>
    <mergeCell ref="R140:U140"/>
    <mergeCell ref="C141:K141"/>
    <mergeCell ref="L141:Q141"/>
    <mergeCell ref="R141:U141"/>
    <mergeCell ref="C142:K142"/>
    <mergeCell ref="L142:Q142"/>
    <mergeCell ref="R142:U142"/>
    <mergeCell ref="C143:K143"/>
    <mergeCell ref="L143:Q143"/>
    <mergeCell ref="R143:U143"/>
    <mergeCell ref="C146:K146"/>
    <mergeCell ref="L146:Q146"/>
    <mergeCell ref="R146:U146"/>
    <mergeCell ref="C144:K144"/>
    <mergeCell ref="L144:Q144"/>
    <mergeCell ref="R144:U144"/>
    <mergeCell ref="C145:K145"/>
    <mergeCell ref="L145:Q145"/>
    <mergeCell ref="R145:U145"/>
  </mergeCells>
  <pageMargins left="0.25" right="0.25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AQ146"/>
  <sheetViews>
    <sheetView workbookViewId="0">
      <selection activeCell="AG12" sqref="AG12"/>
    </sheetView>
  </sheetViews>
  <sheetFormatPr defaultColWidth="9" defaultRowHeight="14.4" x14ac:dyDescent="0.3"/>
  <cols>
    <col min="1" max="1" width="4.33203125" customWidth="1"/>
    <col min="2" max="2" width="2.88671875" customWidth="1"/>
    <col min="3" max="3" width="6" customWidth="1"/>
    <col min="4" max="4" width="4" customWidth="1"/>
    <col min="5" max="6" width="4.5546875" customWidth="1"/>
    <col min="7" max="20" width="2.88671875" customWidth="1"/>
    <col min="21" max="26" width="2.6640625" customWidth="1"/>
    <col min="27" max="28" width="3.33203125" customWidth="1"/>
    <col min="29" max="29" width="9.6640625" customWidth="1"/>
    <col min="30" max="31" width="9" customWidth="1"/>
    <col min="32" max="32" width="13.44140625" customWidth="1"/>
    <col min="33" max="33" width="15.5546875" customWidth="1"/>
  </cols>
  <sheetData>
    <row r="9" spans="1:35" ht="18" x14ac:dyDescent="0.35">
      <c r="Q9" s="170" t="s">
        <v>26</v>
      </c>
      <c r="R9" s="170"/>
      <c r="S9" s="170"/>
      <c r="T9" s="170"/>
      <c r="U9" s="170"/>
      <c r="V9" s="170"/>
      <c r="W9" s="170"/>
      <c r="X9" s="170"/>
      <c r="Y9" s="170"/>
      <c r="Z9" s="170"/>
    </row>
    <row r="11" spans="1:35" x14ac:dyDescent="0.3">
      <c r="Y11" s="1"/>
    </row>
    <row r="12" spans="1:35" ht="18" x14ac:dyDescent="0.3">
      <c r="A12" s="157" t="s">
        <v>1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</row>
    <row r="13" spans="1:35" x14ac:dyDescent="0.3">
      <c r="Y13" s="1"/>
      <c r="AG13" s="2"/>
    </row>
    <row r="14" spans="1:35" x14ac:dyDescent="0.3">
      <c r="A14" s="1"/>
      <c r="B14" s="1" t="s">
        <v>2</v>
      </c>
      <c r="C14" s="1"/>
      <c r="D14" s="3"/>
      <c r="E14" s="158"/>
      <c r="F14" s="158"/>
      <c r="G14" s="3" t="s">
        <v>3</v>
      </c>
      <c r="H14" s="3"/>
      <c r="I14" s="3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4" t="s">
        <v>4</v>
      </c>
      <c r="Y14" s="160">
        <f ca="1">TODAY()</f>
        <v>43286</v>
      </c>
      <c r="Z14" s="160"/>
      <c r="AA14" s="160"/>
      <c r="AB14" s="160"/>
    </row>
    <row r="15" spans="1:35" x14ac:dyDescent="0.3">
      <c r="A15" s="1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1"/>
    </row>
    <row r="16" spans="1:35" x14ac:dyDescent="0.3">
      <c r="A16" s="1"/>
      <c r="B16" s="1" t="s">
        <v>5</v>
      </c>
      <c r="C16" s="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E16" s="5"/>
      <c r="AF16" s="5"/>
      <c r="AG16" s="5"/>
      <c r="AH16" s="5"/>
      <c r="AI16" s="5"/>
    </row>
    <row r="17" spans="1:43" x14ac:dyDescent="0.3">
      <c r="Y17" s="1"/>
      <c r="AE17" s="3"/>
      <c r="AF17" s="3"/>
      <c r="AG17" s="3"/>
      <c r="AH17" s="3"/>
      <c r="AI17" s="3"/>
    </row>
    <row r="18" spans="1:43" x14ac:dyDescent="0.3">
      <c r="A18" s="1"/>
      <c r="B18" s="132" t="s">
        <v>6</v>
      </c>
      <c r="C18" s="132"/>
      <c r="D18" s="132"/>
      <c r="E18" s="132"/>
      <c r="F18" s="132"/>
      <c r="G18" s="6" t="s">
        <v>7</v>
      </c>
      <c r="H18" s="7" t="s">
        <v>8</v>
      </c>
      <c r="I18" s="7" t="s">
        <v>9</v>
      </c>
      <c r="J18" s="7" t="s">
        <v>10</v>
      </c>
      <c r="K18" s="7" t="s">
        <v>11</v>
      </c>
      <c r="L18" s="7" t="s">
        <v>12</v>
      </c>
      <c r="M18" s="7" t="s">
        <v>27</v>
      </c>
      <c r="N18" s="7" t="s">
        <v>31</v>
      </c>
      <c r="O18" s="7" t="s">
        <v>45</v>
      </c>
      <c r="P18" s="7" t="s">
        <v>46</v>
      </c>
      <c r="Q18" s="8" t="s">
        <v>47</v>
      </c>
      <c r="R18" s="152" t="s">
        <v>13</v>
      </c>
      <c r="S18" s="152"/>
      <c r="T18" s="152"/>
      <c r="U18" s="102" t="s">
        <v>14</v>
      </c>
      <c r="V18" s="102"/>
      <c r="W18" s="102"/>
      <c r="X18" s="102" t="s">
        <v>15</v>
      </c>
      <c r="Y18" s="102"/>
      <c r="Z18" s="102"/>
      <c r="AE18" s="3"/>
      <c r="AF18" s="3"/>
      <c r="AG18" s="3"/>
      <c r="AH18" s="3"/>
      <c r="AI18" s="3"/>
    </row>
    <row r="19" spans="1:43" x14ac:dyDescent="0.3">
      <c r="A19" s="1"/>
      <c r="B19" s="9" t="s">
        <v>7</v>
      </c>
      <c r="C19" s="168"/>
      <c r="D19" s="168"/>
      <c r="E19" s="168"/>
      <c r="F19" s="168"/>
      <c r="G19" s="10"/>
      <c r="H19" s="11">
        <f>AA35</f>
        <v>0</v>
      </c>
      <c r="I19" s="11">
        <f>AA56</f>
        <v>0</v>
      </c>
      <c r="J19" s="11">
        <f>AA63</f>
        <v>0</v>
      </c>
      <c r="K19" s="11">
        <f>AA72</f>
        <v>0</v>
      </c>
      <c r="L19" s="11">
        <f>AA82</f>
        <v>0</v>
      </c>
      <c r="M19" s="11">
        <f>AA77</f>
        <v>0</v>
      </c>
      <c r="N19" s="11">
        <f>AA39</f>
        <v>0</v>
      </c>
      <c r="O19" s="11">
        <f>AA89</f>
        <v>0</v>
      </c>
      <c r="P19" s="11">
        <f>AA43</f>
        <v>0</v>
      </c>
      <c r="Q19" s="12">
        <f>AA67</f>
        <v>0</v>
      </c>
      <c r="R19" s="135">
        <f t="shared" ref="R19:R29" si="0">SUM(G19:Q19)</f>
        <v>0</v>
      </c>
      <c r="S19" s="135"/>
      <c r="T19" s="135"/>
      <c r="U19" s="158"/>
      <c r="V19" s="158"/>
      <c r="W19" s="158"/>
      <c r="X19" s="195"/>
      <c r="Y19" s="195"/>
      <c r="Z19" s="195"/>
      <c r="AE19" s="3"/>
      <c r="AF19" s="3"/>
      <c r="AG19" s="3"/>
      <c r="AH19" s="3"/>
      <c r="AI19" s="3"/>
    </row>
    <row r="20" spans="1:43" x14ac:dyDescent="0.3">
      <c r="A20" s="1"/>
      <c r="B20" s="13" t="s">
        <v>8</v>
      </c>
      <c r="C20" s="164"/>
      <c r="D20" s="164"/>
      <c r="E20" s="164"/>
      <c r="F20" s="164"/>
      <c r="G20" s="14">
        <f>AB35</f>
        <v>0</v>
      </c>
      <c r="H20" s="15"/>
      <c r="I20" s="16">
        <f>AA46</f>
        <v>0</v>
      </c>
      <c r="J20" s="16">
        <f>AA83</f>
        <v>0</v>
      </c>
      <c r="K20" s="16">
        <f>AA78</f>
        <v>0</v>
      </c>
      <c r="L20" s="16">
        <f>AA66</f>
        <v>0</v>
      </c>
      <c r="M20" s="16">
        <f>AA40</f>
        <v>0</v>
      </c>
      <c r="N20" s="16">
        <f>AA74</f>
        <v>0</v>
      </c>
      <c r="O20" s="16">
        <f>AA69</f>
        <v>0</v>
      </c>
      <c r="P20" s="16">
        <f>AA60</f>
        <v>0</v>
      </c>
      <c r="Q20" s="17">
        <f>AA90</f>
        <v>0</v>
      </c>
      <c r="R20" s="154">
        <f t="shared" si="0"/>
        <v>0</v>
      </c>
      <c r="S20" s="154"/>
      <c r="T20" s="154"/>
      <c r="U20" s="165"/>
      <c r="V20" s="165"/>
      <c r="W20" s="165"/>
      <c r="X20" s="193"/>
      <c r="Y20" s="193"/>
      <c r="Z20" s="193"/>
      <c r="AE20" s="3"/>
      <c r="AF20" s="3"/>
      <c r="AG20" s="3"/>
      <c r="AH20" s="3"/>
      <c r="AI20" s="3"/>
    </row>
    <row r="21" spans="1:43" x14ac:dyDescent="0.3">
      <c r="A21" s="1"/>
      <c r="B21" s="13" t="s">
        <v>9</v>
      </c>
      <c r="C21" s="164"/>
      <c r="D21" s="164"/>
      <c r="E21" s="164"/>
      <c r="F21" s="164"/>
      <c r="G21" s="14">
        <f>AB56</f>
        <v>0</v>
      </c>
      <c r="H21" s="16">
        <f>AB46</f>
        <v>0</v>
      </c>
      <c r="I21" s="15"/>
      <c r="J21" s="16">
        <f>AA36</f>
        <v>0</v>
      </c>
      <c r="K21" s="16">
        <f>AA62</f>
        <v>0</v>
      </c>
      <c r="L21" s="16">
        <f>AA86</f>
        <v>0</v>
      </c>
      <c r="M21" s="16">
        <f>AA71</f>
        <v>0</v>
      </c>
      <c r="N21" s="16">
        <f>AA81</f>
        <v>0</v>
      </c>
      <c r="O21" s="16">
        <f>AA41</f>
        <v>0</v>
      </c>
      <c r="P21" s="16">
        <f>AA76</f>
        <v>0</v>
      </c>
      <c r="Q21" s="17">
        <f>AA94</f>
        <v>0</v>
      </c>
      <c r="R21" s="154">
        <f t="shared" si="0"/>
        <v>0</v>
      </c>
      <c r="S21" s="154"/>
      <c r="T21" s="154"/>
      <c r="U21" s="165"/>
      <c r="V21" s="165"/>
      <c r="W21" s="165"/>
      <c r="X21" s="193"/>
      <c r="Y21" s="193"/>
      <c r="Z21" s="193"/>
      <c r="AE21" s="5"/>
      <c r="AF21" s="5"/>
      <c r="AG21" s="5"/>
      <c r="AH21" s="5"/>
      <c r="AI21" s="5"/>
    </row>
    <row r="22" spans="1:43" x14ac:dyDescent="0.3">
      <c r="A22" s="1"/>
      <c r="B22" s="13" t="s">
        <v>10</v>
      </c>
      <c r="C22" s="164"/>
      <c r="D22" s="164"/>
      <c r="E22" s="164"/>
      <c r="F22" s="164"/>
      <c r="G22" s="14">
        <f>AB63</f>
        <v>0</v>
      </c>
      <c r="H22" s="16">
        <f>AB83</f>
        <v>0</v>
      </c>
      <c r="I22" s="16">
        <f>AB36</f>
        <v>0</v>
      </c>
      <c r="J22" s="15"/>
      <c r="K22" s="16">
        <f>AA87</f>
        <v>0</v>
      </c>
      <c r="L22" s="16">
        <f>AA57</f>
        <v>0</v>
      </c>
      <c r="M22" s="16">
        <f>AA45</f>
        <v>0</v>
      </c>
      <c r="N22" s="16">
        <f>AA91</f>
        <v>0</v>
      </c>
      <c r="O22" s="16">
        <f>AA95</f>
        <v>0</v>
      </c>
      <c r="P22" s="16">
        <f>AA80</f>
        <v>0</v>
      </c>
      <c r="Q22" s="17">
        <f>AA73</f>
        <v>0</v>
      </c>
      <c r="R22" s="154">
        <f t="shared" si="0"/>
        <v>0</v>
      </c>
      <c r="S22" s="154"/>
      <c r="T22" s="154"/>
      <c r="U22" s="165"/>
      <c r="V22" s="165"/>
      <c r="W22" s="165"/>
      <c r="X22" s="193"/>
      <c r="Y22" s="193"/>
      <c r="Z22" s="193"/>
      <c r="AE22" s="5"/>
      <c r="AF22" s="5"/>
      <c r="AG22" s="5"/>
      <c r="AH22" s="5"/>
      <c r="AI22" s="5"/>
    </row>
    <row r="23" spans="1:43" x14ac:dyDescent="0.3">
      <c r="A23" s="1"/>
      <c r="B23" s="13" t="s">
        <v>11</v>
      </c>
      <c r="C23" s="164"/>
      <c r="D23" s="164"/>
      <c r="E23" s="164"/>
      <c r="F23" s="164"/>
      <c r="G23" s="14">
        <f>AB72</f>
        <v>0</v>
      </c>
      <c r="H23" s="16">
        <f>AB78</f>
        <v>0</v>
      </c>
      <c r="I23" s="16">
        <f>AB62</f>
        <v>0</v>
      </c>
      <c r="J23" s="16">
        <f>AB87</f>
        <v>0</v>
      </c>
      <c r="K23" s="15"/>
      <c r="L23" s="16">
        <f>AA37</f>
        <v>0</v>
      </c>
      <c r="M23" s="16">
        <f>AA58</f>
        <v>0</v>
      </c>
      <c r="N23" s="16">
        <f>AA68</f>
        <v>0</v>
      </c>
      <c r="O23" s="16">
        <f>AA53</f>
        <v>0</v>
      </c>
      <c r="P23" s="16">
        <f>AA84</f>
        <v>0</v>
      </c>
      <c r="Q23" s="17">
        <f>AA42</f>
        <v>0</v>
      </c>
      <c r="R23" s="154">
        <f t="shared" si="0"/>
        <v>0</v>
      </c>
      <c r="S23" s="154"/>
      <c r="T23" s="154"/>
      <c r="U23" s="165"/>
      <c r="V23" s="165"/>
      <c r="W23" s="165"/>
      <c r="X23" s="193"/>
      <c r="Y23" s="193"/>
      <c r="Z23" s="193"/>
      <c r="AE23" s="5"/>
      <c r="AF23" s="5"/>
      <c r="AG23" s="5"/>
      <c r="AH23" s="5"/>
      <c r="AI23" s="5"/>
    </row>
    <row r="24" spans="1:43" x14ac:dyDescent="0.3">
      <c r="A24" s="1"/>
      <c r="B24" s="13" t="s">
        <v>12</v>
      </c>
      <c r="C24" s="164"/>
      <c r="D24" s="164"/>
      <c r="E24" s="164"/>
      <c r="F24" s="164"/>
      <c r="G24" s="14">
        <f>AB82</f>
        <v>0</v>
      </c>
      <c r="H24" s="16">
        <f>AB66</f>
        <v>0</v>
      </c>
      <c r="I24" s="16">
        <f>AB86</f>
        <v>0</v>
      </c>
      <c r="J24" s="16">
        <f>AB57</f>
        <v>0</v>
      </c>
      <c r="K24" s="16">
        <f>AB37</f>
        <v>0</v>
      </c>
      <c r="L24" s="15"/>
      <c r="M24" s="16">
        <f>AA93</f>
        <v>0</v>
      </c>
      <c r="N24" s="16">
        <f>AA44</f>
        <v>0</v>
      </c>
      <c r="O24" s="16">
        <f>AA75</f>
        <v>0</v>
      </c>
      <c r="P24" s="16">
        <f>AA70</f>
        <v>0</v>
      </c>
      <c r="Q24" s="17">
        <f>AA61</f>
        <v>0</v>
      </c>
      <c r="R24" s="154">
        <f t="shared" si="0"/>
        <v>0</v>
      </c>
      <c r="S24" s="154"/>
      <c r="T24" s="154"/>
      <c r="U24" s="165"/>
      <c r="V24" s="165"/>
      <c r="W24" s="165"/>
      <c r="X24" s="193"/>
      <c r="Y24" s="193"/>
      <c r="Z24" s="193"/>
      <c r="AE24" s="5"/>
      <c r="AF24" s="5"/>
      <c r="AG24" s="5"/>
      <c r="AH24" s="5"/>
      <c r="AI24" s="5"/>
    </row>
    <row r="25" spans="1:43" x14ac:dyDescent="0.3">
      <c r="A25" s="1"/>
      <c r="B25" s="13" t="s">
        <v>27</v>
      </c>
      <c r="C25" s="164"/>
      <c r="D25" s="164"/>
      <c r="E25" s="164"/>
      <c r="F25" s="164"/>
      <c r="G25" s="14">
        <f>AB77</f>
        <v>0</v>
      </c>
      <c r="H25" s="16">
        <f>AB40</f>
        <v>0</v>
      </c>
      <c r="I25" s="16">
        <f>AB71</f>
        <v>0</v>
      </c>
      <c r="J25" s="16">
        <f>AB45</f>
        <v>0</v>
      </c>
      <c r="K25" s="16">
        <f>AB58</f>
        <v>0</v>
      </c>
      <c r="L25" s="16">
        <f>AB93</f>
        <v>0</v>
      </c>
      <c r="M25" s="15"/>
      <c r="N25" s="16">
        <f>AA64</f>
        <v>0</v>
      </c>
      <c r="O25" s="16">
        <f>AA92</f>
        <v>0</v>
      </c>
      <c r="P25" s="16">
        <f>AA55</f>
        <v>0</v>
      </c>
      <c r="Q25" s="17">
        <f>AA85</f>
        <v>0</v>
      </c>
      <c r="R25" s="154">
        <f t="shared" si="0"/>
        <v>0</v>
      </c>
      <c r="S25" s="154"/>
      <c r="T25" s="154"/>
      <c r="U25" s="165"/>
      <c r="V25" s="165"/>
      <c r="W25" s="165"/>
      <c r="X25" s="193"/>
      <c r="Y25" s="193"/>
      <c r="Z25" s="193"/>
      <c r="AE25" s="3"/>
      <c r="AF25" s="5"/>
      <c r="AG25" s="5"/>
      <c r="AH25" s="5"/>
      <c r="AI25" s="5"/>
    </row>
    <row r="26" spans="1:43" x14ac:dyDescent="0.3">
      <c r="A26" s="1"/>
      <c r="B26" s="13" t="s">
        <v>31</v>
      </c>
      <c r="C26" s="164"/>
      <c r="D26" s="164"/>
      <c r="E26" s="164"/>
      <c r="F26" s="164"/>
      <c r="G26" s="14">
        <f>AB39</f>
        <v>0</v>
      </c>
      <c r="H26" s="16">
        <f>AB74</f>
        <v>0</v>
      </c>
      <c r="I26" s="16">
        <f>AB81</f>
        <v>0</v>
      </c>
      <c r="J26" s="16">
        <f>AB91</f>
        <v>0</v>
      </c>
      <c r="K26" s="16">
        <f>AB68</f>
        <v>0</v>
      </c>
      <c r="L26" s="16">
        <f>AB44</f>
        <v>0</v>
      </c>
      <c r="M26" s="16">
        <f>AB64</f>
        <v>0</v>
      </c>
      <c r="N26" s="15"/>
      <c r="O26" s="16">
        <f>AA59</f>
        <v>0</v>
      </c>
      <c r="P26" s="16">
        <f>AA88</f>
        <v>0</v>
      </c>
      <c r="Q26" s="17">
        <f>AA54</f>
        <v>0</v>
      </c>
      <c r="R26" s="154">
        <f t="shared" si="0"/>
        <v>0</v>
      </c>
      <c r="S26" s="154"/>
      <c r="T26" s="154"/>
      <c r="U26" s="165"/>
      <c r="V26" s="165"/>
      <c r="W26" s="165"/>
      <c r="X26" s="193"/>
      <c r="Y26" s="193"/>
      <c r="Z26" s="193"/>
      <c r="AE26" s="3"/>
      <c r="AF26" s="5"/>
      <c r="AG26" s="5"/>
      <c r="AH26" s="5"/>
      <c r="AI26" s="5"/>
    </row>
    <row r="27" spans="1:43" x14ac:dyDescent="0.3">
      <c r="B27" s="13" t="s">
        <v>45</v>
      </c>
      <c r="C27" s="164"/>
      <c r="D27" s="164"/>
      <c r="E27" s="164"/>
      <c r="F27" s="164"/>
      <c r="G27" s="14">
        <f>AB89</f>
        <v>0</v>
      </c>
      <c r="H27" s="16">
        <f>AB69</f>
        <v>0</v>
      </c>
      <c r="I27" s="16">
        <f>AB41</f>
        <v>0</v>
      </c>
      <c r="J27" s="16">
        <f>AB95</f>
        <v>0</v>
      </c>
      <c r="K27" s="16">
        <f>AB53</f>
        <v>0</v>
      </c>
      <c r="L27" s="16">
        <f>AB75</f>
        <v>0</v>
      </c>
      <c r="M27" s="16">
        <f>AB92</f>
        <v>0</v>
      </c>
      <c r="N27" s="16">
        <f>AB59</f>
        <v>0</v>
      </c>
      <c r="O27" s="15"/>
      <c r="P27" s="89">
        <f>AA65</f>
        <v>0</v>
      </c>
      <c r="Q27" s="87">
        <f>AA79</f>
        <v>0</v>
      </c>
      <c r="R27" s="154">
        <f t="shared" si="0"/>
        <v>0</v>
      </c>
      <c r="S27" s="154"/>
      <c r="T27" s="154"/>
      <c r="U27" s="165"/>
      <c r="V27" s="165"/>
      <c r="W27" s="165"/>
      <c r="X27" s="193"/>
      <c r="Y27" s="193"/>
      <c r="Z27" s="193"/>
      <c r="AE27" s="3"/>
      <c r="AF27" s="5"/>
      <c r="AG27" s="5"/>
      <c r="AH27" s="5"/>
      <c r="AI27" s="5"/>
    </row>
    <row r="28" spans="1:43" x14ac:dyDescent="0.3">
      <c r="B28" s="13" t="s">
        <v>46</v>
      </c>
      <c r="C28" s="164"/>
      <c r="D28" s="164"/>
      <c r="E28" s="164"/>
      <c r="F28" s="164"/>
      <c r="G28" s="14">
        <f>AB43</f>
        <v>0</v>
      </c>
      <c r="H28" s="16">
        <f>AB60</f>
        <v>0</v>
      </c>
      <c r="I28" s="16">
        <f>AB76</f>
        <v>0</v>
      </c>
      <c r="J28" s="16">
        <f>AB80</f>
        <v>0</v>
      </c>
      <c r="K28" s="16">
        <f>AB84</f>
        <v>0</v>
      </c>
      <c r="L28" s="16">
        <f>AB70</f>
        <v>0</v>
      </c>
      <c r="M28" s="16">
        <f>AB55</f>
        <v>0</v>
      </c>
      <c r="N28" s="16">
        <f>AB88</f>
        <v>0</v>
      </c>
      <c r="O28" s="16">
        <f>AB65</f>
        <v>0</v>
      </c>
      <c r="P28" s="15"/>
      <c r="Q28" s="87">
        <f>AA38</f>
        <v>0</v>
      </c>
      <c r="R28" s="154">
        <f t="shared" si="0"/>
        <v>0</v>
      </c>
      <c r="S28" s="154"/>
      <c r="T28" s="154"/>
      <c r="U28" s="165"/>
      <c r="V28" s="165"/>
      <c r="W28" s="165"/>
      <c r="X28" s="193"/>
      <c r="Y28" s="193"/>
      <c r="Z28" s="193"/>
      <c r="AE28" s="3"/>
      <c r="AF28" s="5"/>
      <c r="AG28" s="5"/>
      <c r="AH28" s="5"/>
      <c r="AI28" s="5"/>
    </row>
    <row r="29" spans="1:43" x14ac:dyDescent="0.3">
      <c r="B29" s="18" t="s">
        <v>47</v>
      </c>
      <c r="C29" s="166"/>
      <c r="D29" s="166"/>
      <c r="E29" s="166"/>
      <c r="F29" s="166"/>
      <c r="G29" s="19">
        <f>AB67</f>
        <v>0</v>
      </c>
      <c r="H29" s="20">
        <f>AB90</f>
        <v>0</v>
      </c>
      <c r="I29" s="20">
        <f>AB94</f>
        <v>0</v>
      </c>
      <c r="J29" s="20">
        <f>AB73</f>
        <v>0</v>
      </c>
      <c r="K29" s="20">
        <f>AB42</f>
        <v>0</v>
      </c>
      <c r="L29" s="20">
        <f>AB61</f>
        <v>0</v>
      </c>
      <c r="M29" s="20">
        <f>AB85</f>
        <v>0</v>
      </c>
      <c r="N29" s="20">
        <f>AB54</f>
        <v>0</v>
      </c>
      <c r="O29" s="20">
        <f>AB79</f>
        <v>0</v>
      </c>
      <c r="P29" s="90">
        <f>AB38</f>
        <v>0</v>
      </c>
      <c r="Q29" s="21"/>
      <c r="R29" s="180">
        <f t="shared" si="0"/>
        <v>0</v>
      </c>
      <c r="S29" s="180"/>
      <c r="T29" s="180"/>
      <c r="U29" s="167"/>
      <c r="V29" s="167"/>
      <c r="W29" s="167"/>
      <c r="X29" s="194"/>
      <c r="Y29" s="194"/>
      <c r="Z29" s="194"/>
      <c r="AE29" s="5"/>
      <c r="AF29" s="5"/>
      <c r="AG29" s="5"/>
      <c r="AH29" s="5"/>
      <c r="AI29" s="5"/>
    </row>
    <row r="30" spans="1:43" x14ac:dyDescent="0.3"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</row>
    <row r="31" spans="1:43" x14ac:dyDescent="0.3"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</row>
    <row r="32" spans="1:43" x14ac:dyDescent="0.3">
      <c r="AE32" s="5"/>
      <c r="AF32" s="24"/>
      <c r="AG32" s="24"/>
      <c r="AH32" s="24"/>
      <c r="AI32" s="24"/>
      <c r="AJ32" s="3"/>
      <c r="AK32" s="3"/>
      <c r="AL32" s="3"/>
      <c r="AM32" s="3"/>
      <c r="AN32" s="3"/>
      <c r="AO32" s="3"/>
      <c r="AP32" s="3"/>
      <c r="AQ32" s="3"/>
    </row>
    <row r="33" spans="2:43" x14ac:dyDescent="0.3">
      <c r="O33" s="107" t="s">
        <v>16</v>
      </c>
      <c r="P33" s="107"/>
      <c r="Q33" s="107"/>
      <c r="R33" s="107"/>
      <c r="S33" s="107"/>
      <c r="T33" s="107"/>
      <c r="AE33" s="5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2:43" x14ac:dyDescent="0.3">
      <c r="B34" s="113" t="s">
        <v>6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>
        <v>1</v>
      </c>
      <c r="P34" s="113"/>
      <c r="Q34" s="113">
        <v>2</v>
      </c>
      <c r="R34" s="113"/>
      <c r="S34" s="113">
        <v>3</v>
      </c>
      <c r="T34" s="113"/>
      <c r="U34" s="113" t="s">
        <v>17</v>
      </c>
      <c r="V34" s="113"/>
      <c r="W34" s="113"/>
      <c r="X34" s="113"/>
      <c r="Y34" s="113"/>
      <c r="Z34" s="113"/>
      <c r="AA34" s="114" t="s">
        <v>13</v>
      </c>
      <c r="AB34" s="114"/>
      <c r="AC34" s="69" t="s">
        <v>18</v>
      </c>
      <c r="AE34" s="5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2:43" x14ac:dyDescent="0.3">
      <c r="B35" s="9" t="s">
        <v>7</v>
      </c>
      <c r="C35" s="141">
        <f>IF(B35=$B$19,$C$19,IF(B35=$B$20,$C$20,IF(B35=$B$21,$C$21,IF(B35=$B$22,$C$22,IF(B35=$B$23,$C$23,IF(B35=$B$24,$C$24,IF(B35=$B$25,$C$25,IF(B35=$B$26,$C$26,$C$27))))))))</f>
        <v>0</v>
      </c>
      <c r="D35" s="141"/>
      <c r="E35" s="141"/>
      <c r="F35" s="141"/>
      <c r="G35" s="142">
        <f>C20</f>
        <v>0</v>
      </c>
      <c r="H35" s="142"/>
      <c r="I35" s="142"/>
      <c r="J35" s="142"/>
      <c r="K35" s="142"/>
      <c r="L35" s="142"/>
      <c r="M35" s="142"/>
      <c r="N35" s="57" t="s">
        <v>8</v>
      </c>
      <c r="O35" s="143"/>
      <c r="P35" s="143"/>
      <c r="Q35" s="118"/>
      <c r="R35" s="118"/>
      <c r="S35" s="119"/>
      <c r="T35" s="119"/>
      <c r="U35" s="28"/>
      <c r="V35" s="29"/>
      <c r="W35" s="30"/>
      <c r="X35" s="29"/>
      <c r="Y35" s="30"/>
      <c r="Z35" s="29"/>
      <c r="AA35" s="30"/>
      <c r="AB35" s="31"/>
      <c r="AC35" s="32"/>
    </row>
    <row r="36" spans="2:43" x14ac:dyDescent="0.3">
      <c r="B36" s="13" t="s">
        <v>9</v>
      </c>
      <c r="C36" s="144">
        <f>C21</f>
        <v>0</v>
      </c>
      <c r="D36" s="144"/>
      <c r="E36" s="144"/>
      <c r="F36" s="144"/>
      <c r="G36" s="145">
        <f>C22</f>
        <v>0</v>
      </c>
      <c r="H36" s="145"/>
      <c r="I36" s="145"/>
      <c r="J36" s="145"/>
      <c r="K36" s="145"/>
      <c r="L36" s="145"/>
      <c r="M36" s="145"/>
      <c r="N36" s="72" t="s">
        <v>10</v>
      </c>
      <c r="O36" s="146"/>
      <c r="P36" s="146"/>
      <c r="Q36" s="147"/>
      <c r="R36" s="147"/>
      <c r="S36" s="148"/>
      <c r="T36" s="148"/>
      <c r="U36" s="34"/>
      <c r="V36" s="35"/>
      <c r="W36" s="36"/>
      <c r="X36" s="35"/>
      <c r="Y36" s="36"/>
      <c r="Z36" s="35"/>
      <c r="AA36" s="36"/>
      <c r="AB36" s="37"/>
      <c r="AC36" s="38"/>
    </row>
    <row r="37" spans="2:43" x14ac:dyDescent="0.3">
      <c r="B37" s="13" t="s">
        <v>11</v>
      </c>
      <c r="C37" s="144">
        <f>C23</f>
        <v>0</v>
      </c>
      <c r="D37" s="144"/>
      <c r="E37" s="144"/>
      <c r="F37" s="144"/>
      <c r="G37" s="145">
        <f>C24</f>
        <v>0</v>
      </c>
      <c r="H37" s="145"/>
      <c r="I37" s="145"/>
      <c r="J37" s="145"/>
      <c r="K37" s="145"/>
      <c r="L37" s="145"/>
      <c r="M37" s="145"/>
      <c r="N37" s="72" t="s">
        <v>12</v>
      </c>
      <c r="O37" s="146"/>
      <c r="P37" s="146"/>
      <c r="Q37" s="147"/>
      <c r="R37" s="147"/>
      <c r="S37" s="148"/>
      <c r="T37" s="148"/>
      <c r="U37" s="34"/>
      <c r="V37" s="35"/>
      <c r="W37" s="36"/>
      <c r="X37" s="35"/>
      <c r="Y37" s="36"/>
      <c r="Z37" s="35"/>
      <c r="AA37" s="36"/>
      <c r="AB37" s="37"/>
      <c r="AC37" s="38"/>
    </row>
    <row r="38" spans="2:43" x14ac:dyDescent="0.3">
      <c r="B38" s="13" t="s">
        <v>46</v>
      </c>
      <c r="C38" s="144">
        <f>C28</f>
        <v>0</v>
      </c>
      <c r="D38" s="144"/>
      <c r="E38" s="144"/>
      <c r="F38" s="144"/>
      <c r="G38" s="145">
        <f>C29</f>
        <v>0</v>
      </c>
      <c r="H38" s="145"/>
      <c r="I38" s="145"/>
      <c r="J38" s="145"/>
      <c r="K38" s="145"/>
      <c r="L38" s="145"/>
      <c r="M38" s="145"/>
      <c r="N38" s="72" t="s">
        <v>47</v>
      </c>
      <c r="O38" s="146"/>
      <c r="P38" s="146"/>
      <c r="Q38" s="147"/>
      <c r="R38" s="147"/>
      <c r="S38" s="148"/>
      <c r="T38" s="148"/>
      <c r="U38" s="34"/>
      <c r="V38" s="35"/>
      <c r="W38" s="36"/>
      <c r="X38" s="35"/>
      <c r="Y38" s="36"/>
      <c r="Z38" s="35"/>
      <c r="AA38" s="36"/>
      <c r="AB38" s="37"/>
      <c r="AC38" s="38"/>
    </row>
    <row r="39" spans="2:43" x14ac:dyDescent="0.3">
      <c r="B39" s="13" t="s">
        <v>7</v>
      </c>
      <c r="C39" s="144">
        <f>C19</f>
        <v>0</v>
      </c>
      <c r="D39" s="144"/>
      <c r="E39" s="144"/>
      <c r="F39" s="144"/>
      <c r="G39" s="145">
        <f>C26</f>
        <v>0</v>
      </c>
      <c r="H39" s="145"/>
      <c r="I39" s="145"/>
      <c r="J39" s="145"/>
      <c r="K39" s="145"/>
      <c r="L39" s="145"/>
      <c r="M39" s="145"/>
      <c r="N39" s="72" t="s">
        <v>31</v>
      </c>
      <c r="O39" s="146"/>
      <c r="P39" s="146"/>
      <c r="Q39" s="147"/>
      <c r="R39" s="147"/>
      <c r="S39" s="148"/>
      <c r="T39" s="148"/>
      <c r="U39" s="34"/>
      <c r="V39" s="35"/>
      <c r="W39" s="36"/>
      <c r="X39" s="35"/>
      <c r="Y39" s="36"/>
      <c r="Z39" s="35"/>
      <c r="AA39" s="36"/>
      <c r="AB39" s="37"/>
      <c r="AC39" s="38"/>
    </row>
    <row r="40" spans="2:43" x14ac:dyDescent="0.3">
      <c r="B40" s="13" t="s">
        <v>8</v>
      </c>
      <c r="C40" s="144">
        <f>C20</f>
        <v>0</v>
      </c>
      <c r="D40" s="144"/>
      <c r="E40" s="144"/>
      <c r="F40" s="144"/>
      <c r="G40" s="145">
        <f>C25</f>
        <v>0</v>
      </c>
      <c r="H40" s="145"/>
      <c r="I40" s="145"/>
      <c r="J40" s="145"/>
      <c r="K40" s="145"/>
      <c r="L40" s="145"/>
      <c r="M40" s="145"/>
      <c r="N40" s="72" t="s">
        <v>27</v>
      </c>
      <c r="O40" s="146"/>
      <c r="P40" s="146"/>
      <c r="Q40" s="147"/>
      <c r="R40" s="147"/>
      <c r="S40" s="148"/>
      <c r="T40" s="148"/>
      <c r="U40" s="34"/>
      <c r="V40" s="35"/>
      <c r="W40" s="36"/>
      <c r="X40" s="35"/>
      <c r="Y40" s="36"/>
      <c r="Z40" s="35"/>
      <c r="AA40" s="36"/>
      <c r="AB40" s="37"/>
      <c r="AC40" s="38"/>
    </row>
    <row r="41" spans="2:43" x14ac:dyDescent="0.3">
      <c r="B41" s="13" t="s">
        <v>9</v>
      </c>
      <c r="C41" s="144">
        <f>C21</f>
        <v>0</v>
      </c>
      <c r="D41" s="144"/>
      <c r="E41" s="144"/>
      <c r="F41" s="144"/>
      <c r="G41" s="145">
        <f>C27</f>
        <v>0</v>
      </c>
      <c r="H41" s="145"/>
      <c r="I41" s="145"/>
      <c r="J41" s="145"/>
      <c r="K41" s="145"/>
      <c r="L41" s="145"/>
      <c r="M41" s="145"/>
      <c r="N41" s="72" t="s">
        <v>45</v>
      </c>
      <c r="O41" s="146"/>
      <c r="P41" s="146"/>
      <c r="Q41" s="147"/>
      <c r="R41" s="147"/>
      <c r="S41" s="148"/>
      <c r="T41" s="148"/>
      <c r="U41" s="34"/>
      <c r="V41" s="35"/>
      <c r="W41" s="36"/>
      <c r="X41" s="35"/>
      <c r="Y41" s="36"/>
      <c r="Z41" s="35"/>
      <c r="AA41" s="36"/>
      <c r="AB41" s="37"/>
      <c r="AC41" s="38"/>
    </row>
    <row r="42" spans="2:43" x14ac:dyDescent="0.3">
      <c r="B42" s="13" t="s">
        <v>11</v>
      </c>
      <c r="C42" s="144">
        <f>C23</f>
        <v>0</v>
      </c>
      <c r="D42" s="144"/>
      <c r="E42" s="144"/>
      <c r="F42" s="144"/>
      <c r="G42" s="145">
        <f>C29</f>
        <v>0</v>
      </c>
      <c r="H42" s="145"/>
      <c r="I42" s="145"/>
      <c r="J42" s="145"/>
      <c r="K42" s="145"/>
      <c r="L42" s="145"/>
      <c r="M42" s="145"/>
      <c r="N42" s="72" t="s">
        <v>47</v>
      </c>
      <c r="O42" s="146"/>
      <c r="P42" s="146"/>
      <c r="Q42" s="147"/>
      <c r="R42" s="147"/>
      <c r="S42" s="148"/>
      <c r="T42" s="148"/>
      <c r="U42" s="34"/>
      <c r="V42" s="35"/>
      <c r="W42" s="36"/>
      <c r="X42" s="35"/>
      <c r="Y42" s="36"/>
      <c r="Z42" s="35"/>
      <c r="AA42" s="36"/>
      <c r="AB42" s="37"/>
      <c r="AC42" s="38"/>
    </row>
    <row r="43" spans="2:43" x14ac:dyDescent="0.3">
      <c r="B43" s="13" t="s">
        <v>7</v>
      </c>
      <c r="C43" s="144">
        <f>C19</f>
        <v>0</v>
      </c>
      <c r="D43" s="144"/>
      <c r="E43" s="144"/>
      <c r="F43" s="144"/>
      <c r="G43" s="145">
        <f>C28</f>
        <v>0</v>
      </c>
      <c r="H43" s="145"/>
      <c r="I43" s="145"/>
      <c r="J43" s="145"/>
      <c r="K43" s="145"/>
      <c r="L43" s="145"/>
      <c r="M43" s="145"/>
      <c r="N43" s="72" t="s">
        <v>46</v>
      </c>
      <c r="O43" s="146"/>
      <c r="P43" s="146"/>
      <c r="Q43" s="147"/>
      <c r="R43" s="147"/>
      <c r="S43" s="148"/>
      <c r="T43" s="148"/>
      <c r="U43" s="34"/>
      <c r="V43" s="35"/>
      <c r="W43" s="36"/>
      <c r="X43" s="35"/>
      <c r="Y43" s="36"/>
      <c r="Z43" s="35"/>
      <c r="AA43" s="36"/>
      <c r="AB43" s="37"/>
      <c r="AC43" s="38"/>
    </row>
    <row r="44" spans="2:43" x14ac:dyDescent="0.3">
      <c r="B44" s="13" t="s">
        <v>12</v>
      </c>
      <c r="C44" s="144">
        <f>C24</f>
        <v>0</v>
      </c>
      <c r="D44" s="144"/>
      <c r="E44" s="144"/>
      <c r="F44" s="144"/>
      <c r="G44" s="145">
        <f>C26</f>
        <v>0</v>
      </c>
      <c r="H44" s="145"/>
      <c r="I44" s="145"/>
      <c r="J44" s="145"/>
      <c r="K44" s="145"/>
      <c r="L44" s="145"/>
      <c r="M44" s="145"/>
      <c r="N44" s="72" t="s">
        <v>31</v>
      </c>
      <c r="O44" s="146"/>
      <c r="P44" s="146"/>
      <c r="Q44" s="147"/>
      <c r="R44" s="147"/>
      <c r="S44" s="148"/>
      <c r="T44" s="148"/>
      <c r="U44" s="34"/>
      <c r="V44" s="35"/>
      <c r="W44" s="36"/>
      <c r="X44" s="35"/>
      <c r="Y44" s="36"/>
      <c r="Z44" s="35"/>
      <c r="AA44" s="36"/>
      <c r="AB44" s="37"/>
      <c r="AC44" s="38"/>
    </row>
    <row r="45" spans="2:43" x14ac:dyDescent="0.3">
      <c r="B45" s="13" t="s">
        <v>10</v>
      </c>
      <c r="C45" s="144">
        <f>C22</f>
        <v>0</v>
      </c>
      <c r="D45" s="144"/>
      <c r="E45" s="144"/>
      <c r="F45" s="144"/>
      <c r="G45" s="145">
        <f>C25</f>
        <v>0</v>
      </c>
      <c r="H45" s="145"/>
      <c r="I45" s="145"/>
      <c r="J45" s="145"/>
      <c r="K45" s="145"/>
      <c r="L45" s="145"/>
      <c r="M45" s="145"/>
      <c r="N45" s="72" t="s">
        <v>27</v>
      </c>
      <c r="O45" s="146"/>
      <c r="P45" s="146"/>
      <c r="Q45" s="147"/>
      <c r="R45" s="147"/>
      <c r="S45" s="148"/>
      <c r="T45" s="148"/>
      <c r="U45" s="34"/>
      <c r="V45" s="35"/>
      <c r="W45" s="36"/>
      <c r="X45" s="35"/>
      <c r="Y45" s="36"/>
      <c r="Z45" s="35"/>
      <c r="AA45" s="36"/>
      <c r="AB45" s="37"/>
      <c r="AC45" s="38"/>
    </row>
    <row r="46" spans="2:43" x14ac:dyDescent="0.3">
      <c r="B46" s="18" t="s">
        <v>8</v>
      </c>
      <c r="C46" s="136">
        <f>C20</f>
        <v>0</v>
      </c>
      <c r="D46" s="136"/>
      <c r="E46" s="136"/>
      <c r="F46" s="136"/>
      <c r="G46" s="137">
        <f>C21</f>
        <v>0</v>
      </c>
      <c r="H46" s="137"/>
      <c r="I46" s="137"/>
      <c r="J46" s="137"/>
      <c r="K46" s="137"/>
      <c r="L46" s="137"/>
      <c r="M46" s="137"/>
      <c r="N46" s="59" t="s">
        <v>9</v>
      </c>
      <c r="O46" s="138"/>
      <c r="P46" s="138"/>
      <c r="Q46" s="123"/>
      <c r="R46" s="123"/>
      <c r="S46" s="124"/>
      <c r="T46" s="124"/>
      <c r="U46" s="41"/>
      <c r="V46" s="42"/>
      <c r="W46" s="43"/>
      <c r="X46" s="42"/>
      <c r="Y46" s="43"/>
      <c r="Z46" s="42"/>
      <c r="AA46" s="43"/>
      <c r="AB46" s="44"/>
      <c r="AC46" s="45"/>
    </row>
    <row r="49" spans="2:43" x14ac:dyDescent="0.3"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</row>
    <row r="51" spans="2:43" x14ac:dyDescent="0.3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107" t="s">
        <v>16</v>
      </c>
      <c r="P51" s="107"/>
      <c r="Q51" s="107"/>
      <c r="R51" s="107"/>
      <c r="S51" s="107"/>
      <c r="T51" s="107"/>
      <c r="U51" s="25"/>
      <c r="V51" s="25"/>
      <c r="W51" s="25"/>
      <c r="X51" s="25"/>
      <c r="Y51" s="25"/>
      <c r="Z51" s="25"/>
      <c r="AA51" s="25"/>
      <c r="AB51" s="25"/>
      <c r="AC51" s="25"/>
    </row>
    <row r="52" spans="2:43" x14ac:dyDescent="0.3">
      <c r="B52" s="113" t="s">
        <v>6</v>
      </c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>
        <v>1</v>
      </c>
      <c r="P52" s="113"/>
      <c r="Q52" s="113">
        <v>2</v>
      </c>
      <c r="R52" s="113"/>
      <c r="S52" s="113">
        <v>3</v>
      </c>
      <c r="T52" s="113"/>
      <c r="U52" s="113" t="s">
        <v>17</v>
      </c>
      <c r="V52" s="113"/>
      <c r="W52" s="113"/>
      <c r="X52" s="113"/>
      <c r="Y52" s="113"/>
      <c r="Z52" s="113"/>
      <c r="AA52" s="114" t="s">
        <v>13</v>
      </c>
      <c r="AB52" s="114"/>
      <c r="AC52" s="69" t="s">
        <v>18</v>
      </c>
      <c r="AD52" s="5"/>
      <c r="AE52" s="5"/>
      <c r="AF52" s="5"/>
    </row>
    <row r="53" spans="2:43" x14ac:dyDescent="0.3">
      <c r="B53" s="9" t="s">
        <v>11</v>
      </c>
      <c r="C53" s="141">
        <f>C23</f>
        <v>0</v>
      </c>
      <c r="D53" s="141"/>
      <c r="E53" s="141"/>
      <c r="F53" s="141"/>
      <c r="G53" s="142">
        <f>C27</f>
        <v>0</v>
      </c>
      <c r="H53" s="142"/>
      <c r="I53" s="142"/>
      <c r="J53" s="142"/>
      <c r="K53" s="142"/>
      <c r="L53" s="142"/>
      <c r="M53" s="142"/>
      <c r="N53" s="57" t="s">
        <v>45</v>
      </c>
      <c r="O53" s="143"/>
      <c r="P53" s="143"/>
      <c r="Q53" s="118"/>
      <c r="R53" s="118"/>
      <c r="S53" s="119"/>
      <c r="T53" s="119"/>
      <c r="U53" s="28"/>
      <c r="V53" s="29"/>
      <c r="W53" s="30"/>
      <c r="X53" s="29"/>
      <c r="Y53" s="30"/>
      <c r="Z53" s="29"/>
      <c r="AA53" s="30"/>
      <c r="AB53" s="31"/>
      <c r="AC53" s="32"/>
      <c r="AD53" s="5"/>
    </row>
    <row r="54" spans="2:43" x14ac:dyDescent="0.3">
      <c r="B54" s="13" t="s">
        <v>31</v>
      </c>
      <c r="C54" s="144">
        <f>C26</f>
        <v>0</v>
      </c>
      <c r="D54" s="144"/>
      <c r="E54" s="144"/>
      <c r="F54" s="144"/>
      <c r="G54" s="145">
        <f>C29</f>
        <v>0</v>
      </c>
      <c r="H54" s="145"/>
      <c r="I54" s="145"/>
      <c r="J54" s="145"/>
      <c r="K54" s="145"/>
      <c r="L54" s="145"/>
      <c r="M54" s="145"/>
      <c r="N54" s="72" t="s">
        <v>47</v>
      </c>
      <c r="O54" s="146"/>
      <c r="P54" s="146"/>
      <c r="Q54" s="147"/>
      <c r="R54" s="147"/>
      <c r="S54" s="148"/>
      <c r="T54" s="148"/>
      <c r="U54" s="34"/>
      <c r="V54" s="35"/>
      <c r="W54" s="36"/>
      <c r="X54" s="35"/>
      <c r="Y54" s="36"/>
      <c r="Z54" s="35"/>
      <c r="AA54" s="36"/>
      <c r="AB54" s="37"/>
      <c r="AC54" s="38"/>
      <c r="AD54" s="5"/>
    </row>
    <row r="55" spans="2:43" x14ac:dyDescent="0.3">
      <c r="B55" s="13" t="s">
        <v>27</v>
      </c>
      <c r="C55" s="144">
        <f>C25</f>
        <v>0</v>
      </c>
      <c r="D55" s="144"/>
      <c r="E55" s="144"/>
      <c r="F55" s="144"/>
      <c r="G55" s="145">
        <f>C28</f>
        <v>0</v>
      </c>
      <c r="H55" s="145"/>
      <c r="I55" s="145"/>
      <c r="J55" s="145"/>
      <c r="K55" s="145"/>
      <c r="L55" s="145"/>
      <c r="M55" s="145"/>
      <c r="N55" s="72" t="s">
        <v>46</v>
      </c>
      <c r="O55" s="146"/>
      <c r="P55" s="146"/>
      <c r="Q55" s="147"/>
      <c r="R55" s="147"/>
      <c r="S55" s="148"/>
      <c r="T55" s="148"/>
      <c r="U55" s="34"/>
      <c r="V55" s="35"/>
      <c r="W55" s="36"/>
      <c r="X55" s="35"/>
      <c r="Y55" s="36"/>
      <c r="Z55" s="35"/>
      <c r="AA55" s="36"/>
      <c r="AB55" s="37"/>
      <c r="AC55" s="38"/>
      <c r="AD55" s="5"/>
    </row>
    <row r="56" spans="2:43" x14ac:dyDescent="0.3">
      <c r="B56" s="13" t="s">
        <v>7</v>
      </c>
      <c r="C56" s="144">
        <f>C19</f>
        <v>0</v>
      </c>
      <c r="D56" s="144"/>
      <c r="E56" s="144"/>
      <c r="F56" s="144"/>
      <c r="G56" s="145">
        <f>C21</f>
        <v>0</v>
      </c>
      <c r="H56" s="145"/>
      <c r="I56" s="145"/>
      <c r="J56" s="145"/>
      <c r="K56" s="145"/>
      <c r="L56" s="145"/>
      <c r="M56" s="145"/>
      <c r="N56" s="72" t="s">
        <v>9</v>
      </c>
      <c r="O56" s="146"/>
      <c r="P56" s="146"/>
      <c r="Q56" s="147"/>
      <c r="R56" s="147"/>
      <c r="S56" s="148"/>
      <c r="T56" s="148"/>
      <c r="U56" s="34"/>
      <c r="V56" s="35"/>
      <c r="W56" s="36"/>
      <c r="X56" s="35"/>
      <c r="Y56" s="36"/>
      <c r="Z56" s="35"/>
      <c r="AA56" s="36"/>
      <c r="AB56" s="37"/>
      <c r="AC56" s="38"/>
      <c r="AD56" s="5"/>
    </row>
    <row r="57" spans="2:43" x14ac:dyDescent="0.3">
      <c r="B57" s="13" t="s">
        <v>10</v>
      </c>
      <c r="C57" s="144">
        <f>C22</f>
        <v>0</v>
      </c>
      <c r="D57" s="144"/>
      <c r="E57" s="144"/>
      <c r="F57" s="144"/>
      <c r="G57" s="145">
        <f>C24</f>
        <v>0</v>
      </c>
      <c r="H57" s="145"/>
      <c r="I57" s="145"/>
      <c r="J57" s="145"/>
      <c r="K57" s="145"/>
      <c r="L57" s="145"/>
      <c r="M57" s="145"/>
      <c r="N57" s="72" t="s">
        <v>12</v>
      </c>
      <c r="O57" s="146"/>
      <c r="P57" s="146"/>
      <c r="Q57" s="147"/>
      <c r="R57" s="147"/>
      <c r="S57" s="148"/>
      <c r="T57" s="148"/>
      <c r="U57" s="34"/>
      <c r="V57" s="35"/>
      <c r="W57" s="36"/>
      <c r="X57" s="35"/>
      <c r="Y57" s="36"/>
      <c r="Z57" s="35"/>
      <c r="AA57" s="36"/>
      <c r="AB57" s="37"/>
      <c r="AC57" s="38"/>
      <c r="AD57" s="5"/>
    </row>
    <row r="58" spans="2:43" x14ac:dyDescent="0.3">
      <c r="B58" s="13" t="s">
        <v>11</v>
      </c>
      <c r="C58" s="144">
        <f>C23</f>
        <v>0</v>
      </c>
      <c r="D58" s="144"/>
      <c r="E58" s="144"/>
      <c r="F58" s="144"/>
      <c r="G58" s="145">
        <f>C25</f>
        <v>0</v>
      </c>
      <c r="H58" s="145"/>
      <c r="I58" s="145"/>
      <c r="J58" s="145"/>
      <c r="K58" s="145"/>
      <c r="L58" s="145"/>
      <c r="M58" s="145"/>
      <c r="N58" s="72" t="s">
        <v>27</v>
      </c>
      <c r="O58" s="146"/>
      <c r="P58" s="146"/>
      <c r="Q58" s="147"/>
      <c r="R58" s="147"/>
      <c r="S58" s="148"/>
      <c r="T58" s="148"/>
      <c r="U58" s="34"/>
      <c r="V58" s="35"/>
      <c r="W58" s="36"/>
      <c r="X58" s="35"/>
      <c r="Y58" s="36"/>
      <c r="Z58" s="35"/>
      <c r="AA58" s="36"/>
      <c r="AB58" s="37"/>
      <c r="AC58" s="38"/>
      <c r="AD58" s="5"/>
    </row>
    <row r="59" spans="2:43" x14ac:dyDescent="0.3">
      <c r="B59" s="13" t="s">
        <v>31</v>
      </c>
      <c r="C59" s="144">
        <f>C26</f>
        <v>0</v>
      </c>
      <c r="D59" s="144"/>
      <c r="E59" s="144"/>
      <c r="F59" s="144"/>
      <c r="G59" s="145">
        <f>C27</f>
        <v>0</v>
      </c>
      <c r="H59" s="145"/>
      <c r="I59" s="145"/>
      <c r="J59" s="145"/>
      <c r="K59" s="145"/>
      <c r="L59" s="145"/>
      <c r="M59" s="145"/>
      <c r="N59" s="72" t="s">
        <v>45</v>
      </c>
      <c r="O59" s="146"/>
      <c r="P59" s="146"/>
      <c r="Q59" s="147"/>
      <c r="R59" s="147"/>
      <c r="S59" s="148"/>
      <c r="T59" s="148"/>
      <c r="U59" s="34"/>
      <c r="V59" s="35"/>
      <c r="W59" s="36"/>
      <c r="X59" s="35"/>
      <c r="Y59" s="36"/>
      <c r="Z59" s="35"/>
      <c r="AA59" s="36"/>
      <c r="AB59" s="37"/>
      <c r="AC59" s="38"/>
      <c r="AD59" s="5"/>
    </row>
    <row r="60" spans="2:43" x14ac:dyDescent="0.3">
      <c r="B60" s="13" t="s">
        <v>8</v>
      </c>
      <c r="C60" s="144">
        <f>C20</f>
        <v>0</v>
      </c>
      <c r="D60" s="144"/>
      <c r="E60" s="144"/>
      <c r="F60" s="144"/>
      <c r="G60" s="145">
        <f>C28</f>
        <v>0</v>
      </c>
      <c r="H60" s="145"/>
      <c r="I60" s="145"/>
      <c r="J60" s="145"/>
      <c r="K60" s="145"/>
      <c r="L60" s="145"/>
      <c r="M60" s="145"/>
      <c r="N60" s="72" t="s">
        <v>46</v>
      </c>
      <c r="O60" s="146"/>
      <c r="P60" s="146"/>
      <c r="Q60" s="147"/>
      <c r="R60" s="147"/>
      <c r="S60" s="148"/>
      <c r="T60" s="148"/>
      <c r="U60" s="34"/>
      <c r="V60" s="35"/>
      <c r="W60" s="36"/>
      <c r="X60" s="35"/>
      <c r="Y60" s="36"/>
      <c r="Z60" s="35"/>
      <c r="AA60" s="36"/>
      <c r="AB60" s="37"/>
      <c r="AC60" s="38"/>
      <c r="AD60" s="5"/>
    </row>
    <row r="61" spans="2:43" x14ac:dyDescent="0.3">
      <c r="B61" s="13" t="s">
        <v>12</v>
      </c>
      <c r="C61" s="144">
        <f>C24</f>
        <v>0</v>
      </c>
      <c r="D61" s="144"/>
      <c r="E61" s="144"/>
      <c r="F61" s="144"/>
      <c r="G61" s="145">
        <f>C29</f>
        <v>0</v>
      </c>
      <c r="H61" s="145"/>
      <c r="I61" s="145"/>
      <c r="J61" s="145"/>
      <c r="K61" s="145"/>
      <c r="L61" s="145"/>
      <c r="M61" s="145"/>
      <c r="N61" s="72" t="s">
        <v>47</v>
      </c>
      <c r="O61" s="146"/>
      <c r="P61" s="146"/>
      <c r="Q61" s="147"/>
      <c r="R61" s="147"/>
      <c r="S61" s="148"/>
      <c r="T61" s="148"/>
      <c r="U61" s="34"/>
      <c r="V61" s="35"/>
      <c r="W61" s="36"/>
      <c r="X61" s="35"/>
      <c r="Y61" s="36"/>
      <c r="Z61" s="35"/>
      <c r="AA61" s="36"/>
      <c r="AB61" s="37"/>
      <c r="AC61" s="38"/>
      <c r="AD61" s="5"/>
    </row>
    <row r="62" spans="2:43" x14ac:dyDescent="0.3">
      <c r="B62" s="13" t="s">
        <v>9</v>
      </c>
      <c r="C62" s="144">
        <f>C21</f>
        <v>0</v>
      </c>
      <c r="D62" s="144"/>
      <c r="E62" s="144"/>
      <c r="F62" s="144"/>
      <c r="G62" s="145">
        <f>C23</f>
        <v>0</v>
      </c>
      <c r="H62" s="145"/>
      <c r="I62" s="145"/>
      <c r="J62" s="145"/>
      <c r="K62" s="145"/>
      <c r="L62" s="145"/>
      <c r="M62" s="145"/>
      <c r="N62" s="72" t="s">
        <v>11</v>
      </c>
      <c r="O62" s="146"/>
      <c r="P62" s="146"/>
      <c r="Q62" s="147"/>
      <c r="R62" s="147"/>
      <c r="S62" s="148"/>
      <c r="T62" s="148"/>
      <c r="U62" s="34"/>
      <c r="V62" s="35"/>
      <c r="W62" s="36"/>
      <c r="X62" s="35"/>
      <c r="Y62" s="36"/>
      <c r="Z62" s="35"/>
      <c r="AA62" s="36"/>
      <c r="AB62" s="37"/>
      <c r="AC62" s="38"/>
      <c r="AD62" s="5"/>
    </row>
    <row r="63" spans="2:43" x14ac:dyDescent="0.3">
      <c r="B63" s="13" t="s">
        <v>7</v>
      </c>
      <c r="C63" s="144">
        <f>C19</f>
        <v>0</v>
      </c>
      <c r="D63" s="144"/>
      <c r="E63" s="144"/>
      <c r="F63" s="144"/>
      <c r="G63" s="145">
        <f>C22</f>
        <v>0</v>
      </c>
      <c r="H63" s="145"/>
      <c r="I63" s="145"/>
      <c r="J63" s="145"/>
      <c r="K63" s="145"/>
      <c r="L63" s="145"/>
      <c r="M63" s="145"/>
      <c r="N63" s="72" t="s">
        <v>10</v>
      </c>
      <c r="O63" s="146"/>
      <c r="P63" s="146"/>
      <c r="Q63" s="147"/>
      <c r="R63" s="147"/>
      <c r="S63" s="148"/>
      <c r="T63" s="148"/>
      <c r="U63" s="34"/>
      <c r="V63" s="35"/>
      <c r="W63" s="36"/>
      <c r="X63" s="35"/>
      <c r="Y63" s="36"/>
      <c r="Z63" s="35"/>
      <c r="AA63" s="36"/>
      <c r="AB63" s="37"/>
      <c r="AC63" s="38"/>
      <c r="AD63" s="5"/>
    </row>
    <row r="64" spans="2:43" x14ac:dyDescent="0.3">
      <c r="B64" s="13" t="s">
        <v>27</v>
      </c>
      <c r="C64" s="144">
        <f>C25</f>
        <v>0</v>
      </c>
      <c r="D64" s="144"/>
      <c r="E64" s="144"/>
      <c r="F64" s="144"/>
      <c r="G64" s="145">
        <f>C26</f>
        <v>0</v>
      </c>
      <c r="H64" s="145"/>
      <c r="I64" s="145"/>
      <c r="J64" s="145"/>
      <c r="K64" s="145"/>
      <c r="L64" s="145"/>
      <c r="M64" s="145"/>
      <c r="N64" s="72" t="s">
        <v>31</v>
      </c>
      <c r="O64" s="146"/>
      <c r="P64" s="146"/>
      <c r="Q64" s="147"/>
      <c r="R64" s="147"/>
      <c r="S64" s="148"/>
      <c r="T64" s="148"/>
      <c r="U64" s="34"/>
      <c r="V64" s="35"/>
      <c r="W64" s="36"/>
      <c r="X64" s="35"/>
      <c r="Y64" s="36"/>
      <c r="Z64" s="35"/>
      <c r="AA64" s="36"/>
      <c r="AB64" s="37"/>
      <c r="AC64" s="38"/>
      <c r="AD64" s="5"/>
    </row>
    <row r="65" spans="2:30" x14ac:dyDescent="0.3">
      <c r="B65" s="13" t="s">
        <v>45</v>
      </c>
      <c r="C65" s="144">
        <f>C27</f>
        <v>0</v>
      </c>
      <c r="D65" s="144"/>
      <c r="E65" s="144"/>
      <c r="F65" s="144"/>
      <c r="G65" s="145">
        <f>C28</f>
        <v>0</v>
      </c>
      <c r="H65" s="145"/>
      <c r="I65" s="145"/>
      <c r="J65" s="145"/>
      <c r="K65" s="145"/>
      <c r="L65" s="145"/>
      <c r="M65" s="145"/>
      <c r="N65" s="72" t="s">
        <v>46</v>
      </c>
      <c r="O65" s="146"/>
      <c r="P65" s="146"/>
      <c r="Q65" s="147"/>
      <c r="R65" s="147"/>
      <c r="S65" s="148"/>
      <c r="T65" s="148"/>
      <c r="U65" s="34"/>
      <c r="V65" s="35"/>
      <c r="W65" s="36"/>
      <c r="X65" s="35"/>
      <c r="Y65" s="36"/>
      <c r="Z65" s="35"/>
      <c r="AA65" s="36"/>
      <c r="AB65" s="37"/>
      <c r="AC65" s="38"/>
      <c r="AD65" s="5"/>
    </row>
    <row r="66" spans="2:30" x14ac:dyDescent="0.3">
      <c r="B66" s="13" t="s">
        <v>8</v>
      </c>
      <c r="C66" s="144">
        <f>C20</f>
        <v>0</v>
      </c>
      <c r="D66" s="144"/>
      <c r="E66" s="144"/>
      <c r="F66" s="144"/>
      <c r="G66" s="145">
        <f>C24</f>
        <v>0</v>
      </c>
      <c r="H66" s="145"/>
      <c r="I66" s="145"/>
      <c r="J66" s="145"/>
      <c r="K66" s="145"/>
      <c r="L66" s="145"/>
      <c r="M66" s="145"/>
      <c r="N66" s="72" t="s">
        <v>12</v>
      </c>
      <c r="O66" s="146"/>
      <c r="P66" s="146"/>
      <c r="Q66" s="147"/>
      <c r="R66" s="147"/>
      <c r="S66" s="148"/>
      <c r="T66" s="148"/>
      <c r="U66" s="34"/>
      <c r="V66" s="35"/>
      <c r="W66" s="36"/>
      <c r="X66" s="35"/>
      <c r="Y66" s="36"/>
      <c r="Z66" s="35"/>
      <c r="AA66" s="36"/>
      <c r="AB66" s="37"/>
      <c r="AC66" s="38"/>
      <c r="AD66" s="5"/>
    </row>
    <row r="67" spans="2:30" x14ac:dyDescent="0.3">
      <c r="B67" s="13" t="s">
        <v>7</v>
      </c>
      <c r="C67" s="144">
        <f>C19</f>
        <v>0</v>
      </c>
      <c r="D67" s="144"/>
      <c r="E67" s="144"/>
      <c r="F67" s="144"/>
      <c r="G67" s="145">
        <f>C29</f>
        <v>0</v>
      </c>
      <c r="H67" s="145"/>
      <c r="I67" s="145"/>
      <c r="J67" s="145"/>
      <c r="K67" s="145"/>
      <c r="L67" s="145"/>
      <c r="M67" s="145"/>
      <c r="N67" s="72" t="s">
        <v>47</v>
      </c>
      <c r="O67" s="146"/>
      <c r="P67" s="146"/>
      <c r="Q67" s="147"/>
      <c r="R67" s="147"/>
      <c r="S67" s="148"/>
      <c r="T67" s="148"/>
      <c r="U67" s="34"/>
      <c r="V67" s="35"/>
      <c r="W67" s="36"/>
      <c r="X67" s="35"/>
      <c r="Y67" s="36"/>
      <c r="Z67" s="35"/>
      <c r="AA67" s="36"/>
      <c r="AB67" s="37"/>
      <c r="AC67" s="38"/>
      <c r="AD67" s="5"/>
    </row>
    <row r="68" spans="2:30" x14ac:dyDescent="0.3">
      <c r="B68" s="13" t="s">
        <v>11</v>
      </c>
      <c r="C68" s="144">
        <f>C23</f>
        <v>0</v>
      </c>
      <c r="D68" s="144"/>
      <c r="E68" s="144"/>
      <c r="F68" s="144"/>
      <c r="G68" s="145">
        <f>C26</f>
        <v>0</v>
      </c>
      <c r="H68" s="145"/>
      <c r="I68" s="145"/>
      <c r="J68" s="145"/>
      <c r="K68" s="145"/>
      <c r="L68" s="145"/>
      <c r="M68" s="145"/>
      <c r="N68" s="72" t="s">
        <v>31</v>
      </c>
      <c r="O68" s="146"/>
      <c r="P68" s="146"/>
      <c r="Q68" s="147"/>
      <c r="R68" s="147"/>
      <c r="S68" s="148"/>
      <c r="T68" s="148"/>
      <c r="U68" s="34"/>
      <c r="V68" s="35"/>
      <c r="W68" s="36"/>
      <c r="X68" s="35"/>
      <c r="Y68" s="36"/>
      <c r="Z68" s="35"/>
      <c r="AA68" s="36"/>
      <c r="AB68" s="37"/>
      <c r="AC68" s="38"/>
    </row>
    <row r="69" spans="2:30" x14ac:dyDescent="0.3">
      <c r="B69" s="13" t="s">
        <v>8</v>
      </c>
      <c r="C69" s="144">
        <f>C20</f>
        <v>0</v>
      </c>
      <c r="D69" s="144"/>
      <c r="E69" s="144"/>
      <c r="F69" s="144"/>
      <c r="G69" s="145">
        <f>C27</f>
        <v>0</v>
      </c>
      <c r="H69" s="145"/>
      <c r="I69" s="145"/>
      <c r="J69" s="145"/>
      <c r="K69" s="145"/>
      <c r="L69" s="145"/>
      <c r="M69" s="145"/>
      <c r="N69" s="72" t="s">
        <v>45</v>
      </c>
      <c r="O69" s="146"/>
      <c r="P69" s="146"/>
      <c r="Q69" s="147"/>
      <c r="R69" s="147"/>
      <c r="S69" s="148"/>
      <c r="T69" s="148"/>
      <c r="U69" s="34"/>
      <c r="V69" s="35"/>
      <c r="W69" s="36"/>
      <c r="X69" s="35"/>
      <c r="Y69" s="36"/>
      <c r="Z69" s="35"/>
      <c r="AA69" s="36"/>
      <c r="AB69" s="37"/>
      <c r="AC69" s="38"/>
    </row>
    <row r="70" spans="2:30" x14ac:dyDescent="0.3">
      <c r="B70" s="13" t="s">
        <v>12</v>
      </c>
      <c r="C70" s="144">
        <f>C24</f>
        <v>0</v>
      </c>
      <c r="D70" s="144"/>
      <c r="E70" s="144"/>
      <c r="F70" s="144"/>
      <c r="G70" s="145">
        <f>C28</f>
        <v>0</v>
      </c>
      <c r="H70" s="145"/>
      <c r="I70" s="145"/>
      <c r="J70" s="145"/>
      <c r="K70" s="145"/>
      <c r="L70" s="145"/>
      <c r="M70" s="145"/>
      <c r="N70" s="72" t="s">
        <v>46</v>
      </c>
      <c r="O70" s="146"/>
      <c r="P70" s="146"/>
      <c r="Q70" s="147"/>
      <c r="R70" s="147"/>
      <c r="S70" s="148"/>
      <c r="T70" s="148"/>
      <c r="U70" s="34"/>
      <c r="V70" s="35"/>
      <c r="W70" s="36"/>
      <c r="X70" s="35"/>
      <c r="Y70" s="36"/>
      <c r="Z70" s="35"/>
      <c r="AA70" s="36"/>
      <c r="AB70" s="37"/>
      <c r="AC70" s="38"/>
    </row>
    <row r="71" spans="2:30" x14ac:dyDescent="0.3">
      <c r="B71" s="13" t="s">
        <v>9</v>
      </c>
      <c r="C71" s="144">
        <f>C21</f>
        <v>0</v>
      </c>
      <c r="D71" s="144"/>
      <c r="E71" s="144"/>
      <c r="F71" s="144"/>
      <c r="G71" s="145">
        <f>C25</f>
        <v>0</v>
      </c>
      <c r="H71" s="145"/>
      <c r="I71" s="145"/>
      <c r="J71" s="145"/>
      <c r="K71" s="145"/>
      <c r="L71" s="145"/>
      <c r="M71" s="145"/>
      <c r="N71" s="72" t="s">
        <v>27</v>
      </c>
      <c r="O71" s="146"/>
      <c r="P71" s="146"/>
      <c r="Q71" s="147"/>
      <c r="R71" s="147"/>
      <c r="S71" s="148"/>
      <c r="T71" s="148"/>
      <c r="U71" s="34"/>
      <c r="V71" s="35"/>
      <c r="W71" s="36"/>
      <c r="X71" s="35"/>
      <c r="Y71" s="36"/>
      <c r="Z71" s="35"/>
      <c r="AA71" s="36"/>
      <c r="AB71" s="37"/>
      <c r="AC71" s="38"/>
    </row>
    <row r="72" spans="2:30" x14ac:dyDescent="0.3">
      <c r="B72" s="13" t="s">
        <v>7</v>
      </c>
      <c r="C72" s="144">
        <f>C19</f>
        <v>0</v>
      </c>
      <c r="D72" s="144"/>
      <c r="E72" s="144"/>
      <c r="F72" s="144"/>
      <c r="G72" s="145">
        <f>C23</f>
        <v>0</v>
      </c>
      <c r="H72" s="145"/>
      <c r="I72" s="145"/>
      <c r="J72" s="145"/>
      <c r="K72" s="145"/>
      <c r="L72" s="145"/>
      <c r="M72" s="145"/>
      <c r="N72" s="72" t="s">
        <v>11</v>
      </c>
      <c r="O72" s="146"/>
      <c r="P72" s="146"/>
      <c r="Q72" s="147"/>
      <c r="R72" s="147"/>
      <c r="S72" s="148"/>
      <c r="T72" s="148"/>
      <c r="U72" s="34"/>
      <c r="V72" s="35"/>
      <c r="W72" s="36"/>
      <c r="X72" s="35"/>
      <c r="Y72" s="36"/>
      <c r="Z72" s="35"/>
      <c r="AA72" s="36"/>
      <c r="AB72" s="37"/>
      <c r="AC72" s="38"/>
    </row>
    <row r="73" spans="2:30" x14ac:dyDescent="0.3">
      <c r="B73" s="13" t="s">
        <v>10</v>
      </c>
      <c r="C73" s="144">
        <f>C22</f>
        <v>0</v>
      </c>
      <c r="D73" s="144"/>
      <c r="E73" s="144"/>
      <c r="F73" s="144"/>
      <c r="G73" s="145">
        <f>C29</f>
        <v>0</v>
      </c>
      <c r="H73" s="145"/>
      <c r="I73" s="145"/>
      <c r="J73" s="145"/>
      <c r="K73" s="145"/>
      <c r="L73" s="145"/>
      <c r="M73" s="145"/>
      <c r="N73" s="72" t="s">
        <v>47</v>
      </c>
      <c r="O73" s="146"/>
      <c r="P73" s="146"/>
      <c r="Q73" s="147"/>
      <c r="R73" s="147"/>
      <c r="S73" s="148"/>
      <c r="T73" s="148"/>
      <c r="U73" s="34"/>
      <c r="V73" s="35"/>
      <c r="W73" s="36"/>
      <c r="X73" s="35"/>
      <c r="Y73" s="36"/>
      <c r="Z73" s="35"/>
      <c r="AA73" s="36"/>
      <c r="AB73" s="37"/>
      <c r="AC73" s="38"/>
    </row>
    <row r="74" spans="2:30" x14ac:dyDescent="0.3">
      <c r="B74" s="13" t="s">
        <v>8</v>
      </c>
      <c r="C74" s="144">
        <f>C20</f>
        <v>0</v>
      </c>
      <c r="D74" s="144"/>
      <c r="E74" s="144"/>
      <c r="F74" s="144"/>
      <c r="G74" s="145">
        <f>C26</f>
        <v>0</v>
      </c>
      <c r="H74" s="145"/>
      <c r="I74" s="145"/>
      <c r="J74" s="145"/>
      <c r="K74" s="145"/>
      <c r="L74" s="145"/>
      <c r="M74" s="145"/>
      <c r="N74" s="72" t="s">
        <v>31</v>
      </c>
      <c r="O74" s="146"/>
      <c r="P74" s="146"/>
      <c r="Q74" s="147"/>
      <c r="R74" s="147"/>
      <c r="S74" s="148"/>
      <c r="T74" s="148"/>
      <c r="U74" s="34"/>
      <c r="V74" s="35"/>
      <c r="W74" s="36"/>
      <c r="X74" s="35"/>
      <c r="Y74" s="36"/>
      <c r="Z74" s="35"/>
      <c r="AA74" s="36"/>
      <c r="AB74" s="37"/>
      <c r="AC74" s="38"/>
    </row>
    <row r="75" spans="2:30" x14ac:dyDescent="0.3">
      <c r="B75" s="13" t="s">
        <v>12</v>
      </c>
      <c r="C75" s="144">
        <f>C24</f>
        <v>0</v>
      </c>
      <c r="D75" s="144"/>
      <c r="E75" s="144"/>
      <c r="F75" s="144"/>
      <c r="G75" s="145">
        <f>C27</f>
        <v>0</v>
      </c>
      <c r="H75" s="145"/>
      <c r="I75" s="145"/>
      <c r="J75" s="145"/>
      <c r="K75" s="145"/>
      <c r="L75" s="145"/>
      <c r="M75" s="145"/>
      <c r="N75" s="72" t="s">
        <v>45</v>
      </c>
      <c r="O75" s="146"/>
      <c r="P75" s="146"/>
      <c r="Q75" s="147"/>
      <c r="R75" s="147"/>
      <c r="S75" s="148"/>
      <c r="T75" s="148"/>
      <c r="U75" s="34"/>
      <c r="V75" s="35"/>
      <c r="W75" s="36"/>
      <c r="X75" s="35"/>
      <c r="Y75" s="36"/>
      <c r="Z75" s="35"/>
      <c r="AA75" s="36"/>
      <c r="AB75" s="37"/>
      <c r="AC75" s="38"/>
    </row>
    <row r="76" spans="2:30" x14ac:dyDescent="0.3">
      <c r="B76" s="13" t="s">
        <v>9</v>
      </c>
      <c r="C76" s="144">
        <f>C21</f>
        <v>0</v>
      </c>
      <c r="D76" s="144"/>
      <c r="E76" s="144"/>
      <c r="F76" s="144"/>
      <c r="G76" s="145">
        <f>C28</f>
        <v>0</v>
      </c>
      <c r="H76" s="145"/>
      <c r="I76" s="145"/>
      <c r="J76" s="145"/>
      <c r="K76" s="145"/>
      <c r="L76" s="145"/>
      <c r="M76" s="145"/>
      <c r="N76" s="72" t="s">
        <v>46</v>
      </c>
      <c r="O76" s="146"/>
      <c r="P76" s="146"/>
      <c r="Q76" s="147"/>
      <c r="R76" s="147"/>
      <c r="S76" s="148"/>
      <c r="T76" s="148"/>
      <c r="U76" s="34"/>
      <c r="V76" s="35"/>
      <c r="W76" s="36"/>
      <c r="X76" s="35"/>
      <c r="Y76" s="36"/>
      <c r="Z76" s="35"/>
      <c r="AA76" s="36"/>
      <c r="AB76" s="37"/>
      <c r="AC76" s="38"/>
    </row>
    <row r="77" spans="2:30" x14ac:dyDescent="0.3">
      <c r="B77" s="13" t="s">
        <v>7</v>
      </c>
      <c r="C77" s="144">
        <f>C19</f>
        <v>0</v>
      </c>
      <c r="D77" s="144"/>
      <c r="E77" s="144"/>
      <c r="F77" s="144"/>
      <c r="G77" s="145">
        <f>C25</f>
        <v>0</v>
      </c>
      <c r="H77" s="145"/>
      <c r="I77" s="145"/>
      <c r="J77" s="145"/>
      <c r="K77" s="145"/>
      <c r="L77" s="145"/>
      <c r="M77" s="145"/>
      <c r="N77" s="72" t="s">
        <v>27</v>
      </c>
      <c r="O77" s="146"/>
      <c r="P77" s="146"/>
      <c r="Q77" s="147"/>
      <c r="R77" s="147"/>
      <c r="S77" s="148"/>
      <c r="T77" s="148"/>
      <c r="U77" s="34"/>
      <c r="V77" s="35"/>
      <c r="W77" s="36"/>
      <c r="X77" s="35"/>
      <c r="Y77" s="36"/>
      <c r="Z77" s="35"/>
      <c r="AA77" s="36"/>
      <c r="AB77" s="37"/>
      <c r="AC77" s="38"/>
    </row>
    <row r="78" spans="2:30" x14ac:dyDescent="0.3">
      <c r="B78" s="13" t="s">
        <v>8</v>
      </c>
      <c r="C78" s="144">
        <f>C20</f>
        <v>0</v>
      </c>
      <c r="D78" s="144"/>
      <c r="E78" s="144"/>
      <c r="F78" s="144"/>
      <c r="G78" s="145">
        <f>C23</f>
        <v>0</v>
      </c>
      <c r="H78" s="145"/>
      <c r="I78" s="145"/>
      <c r="J78" s="145"/>
      <c r="K78" s="145"/>
      <c r="L78" s="145"/>
      <c r="M78" s="145"/>
      <c r="N78" s="72" t="s">
        <v>11</v>
      </c>
      <c r="O78" s="146"/>
      <c r="P78" s="146"/>
      <c r="Q78" s="147"/>
      <c r="R78" s="147"/>
      <c r="S78" s="148"/>
      <c r="T78" s="148"/>
      <c r="U78" s="34"/>
      <c r="V78" s="35"/>
      <c r="W78" s="36"/>
      <c r="X78" s="35"/>
      <c r="Y78" s="36"/>
      <c r="Z78" s="35"/>
      <c r="AA78" s="36"/>
      <c r="AB78" s="37"/>
      <c r="AC78" s="38"/>
    </row>
    <row r="79" spans="2:30" x14ac:dyDescent="0.3">
      <c r="B79" s="13" t="s">
        <v>45</v>
      </c>
      <c r="C79" s="144">
        <f>C27</f>
        <v>0</v>
      </c>
      <c r="D79" s="144"/>
      <c r="E79" s="144"/>
      <c r="F79" s="144"/>
      <c r="G79" s="145">
        <f>C29</f>
        <v>0</v>
      </c>
      <c r="H79" s="145"/>
      <c r="I79" s="145"/>
      <c r="J79" s="145"/>
      <c r="K79" s="145"/>
      <c r="L79" s="145"/>
      <c r="M79" s="145"/>
      <c r="N79" s="72" t="s">
        <v>47</v>
      </c>
      <c r="O79" s="146"/>
      <c r="P79" s="146"/>
      <c r="Q79" s="147"/>
      <c r="R79" s="147"/>
      <c r="S79" s="148"/>
      <c r="T79" s="148"/>
      <c r="U79" s="34"/>
      <c r="V79" s="35"/>
      <c r="W79" s="36"/>
      <c r="X79" s="35"/>
      <c r="Y79" s="36"/>
      <c r="Z79" s="35"/>
      <c r="AA79" s="36"/>
      <c r="AB79" s="37"/>
      <c r="AC79" s="38"/>
    </row>
    <row r="80" spans="2:30" x14ac:dyDescent="0.3">
      <c r="B80" s="13" t="s">
        <v>10</v>
      </c>
      <c r="C80" s="144">
        <f>C22</f>
        <v>0</v>
      </c>
      <c r="D80" s="144"/>
      <c r="E80" s="144"/>
      <c r="F80" s="144"/>
      <c r="G80" s="145">
        <f>C28</f>
        <v>0</v>
      </c>
      <c r="H80" s="145"/>
      <c r="I80" s="145"/>
      <c r="J80" s="145"/>
      <c r="K80" s="145"/>
      <c r="L80" s="145"/>
      <c r="M80" s="145"/>
      <c r="N80" s="72" t="s">
        <v>46</v>
      </c>
      <c r="O80" s="146"/>
      <c r="P80" s="146"/>
      <c r="Q80" s="147"/>
      <c r="R80" s="147"/>
      <c r="S80" s="148"/>
      <c r="T80" s="148"/>
      <c r="U80" s="34"/>
      <c r="V80" s="35"/>
      <c r="W80" s="36"/>
      <c r="X80" s="35"/>
      <c r="Y80" s="36"/>
      <c r="Z80" s="35"/>
      <c r="AA80" s="36"/>
      <c r="AB80" s="37"/>
      <c r="AC80" s="38"/>
    </row>
    <row r="81" spans="2:29" x14ac:dyDescent="0.3">
      <c r="B81" s="13" t="s">
        <v>9</v>
      </c>
      <c r="C81" s="144">
        <f>C21</f>
        <v>0</v>
      </c>
      <c r="D81" s="144"/>
      <c r="E81" s="144"/>
      <c r="F81" s="144"/>
      <c r="G81" s="145">
        <f>C26</f>
        <v>0</v>
      </c>
      <c r="H81" s="145"/>
      <c r="I81" s="145"/>
      <c r="J81" s="145"/>
      <c r="K81" s="145"/>
      <c r="L81" s="145"/>
      <c r="M81" s="145"/>
      <c r="N81" s="72" t="s">
        <v>31</v>
      </c>
      <c r="O81" s="146"/>
      <c r="P81" s="146"/>
      <c r="Q81" s="147"/>
      <c r="R81" s="147"/>
      <c r="S81" s="148"/>
      <c r="T81" s="148"/>
      <c r="U81" s="34"/>
      <c r="V81" s="35"/>
      <c r="W81" s="36"/>
      <c r="X81" s="35"/>
      <c r="Y81" s="36"/>
      <c r="Z81" s="35"/>
      <c r="AA81" s="36"/>
      <c r="AB81" s="37"/>
      <c r="AC81" s="38"/>
    </row>
    <row r="82" spans="2:29" x14ac:dyDescent="0.3">
      <c r="B82" s="13" t="s">
        <v>7</v>
      </c>
      <c r="C82" s="144">
        <f>C19</f>
        <v>0</v>
      </c>
      <c r="D82" s="144"/>
      <c r="E82" s="144"/>
      <c r="F82" s="144"/>
      <c r="G82" s="145">
        <f>C24</f>
        <v>0</v>
      </c>
      <c r="H82" s="145"/>
      <c r="I82" s="145"/>
      <c r="J82" s="145"/>
      <c r="K82" s="145"/>
      <c r="L82" s="145"/>
      <c r="M82" s="145"/>
      <c r="N82" s="72" t="s">
        <v>12</v>
      </c>
      <c r="O82" s="146"/>
      <c r="P82" s="146"/>
      <c r="Q82" s="147"/>
      <c r="R82" s="147"/>
      <c r="S82" s="148"/>
      <c r="T82" s="148"/>
      <c r="U82" s="34"/>
      <c r="V82" s="35"/>
      <c r="W82" s="36"/>
      <c r="X82" s="35"/>
      <c r="Y82" s="36"/>
      <c r="Z82" s="35"/>
      <c r="AA82" s="36"/>
      <c r="AB82" s="37"/>
      <c r="AC82" s="38"/>
    </row>
    <row r="83" spans="2:29" x14ac:dyDescent="0.3">
      <c r="B83" s="13" t="s">
        <v>8</v>
      </c>
      <c r="C83" s="144">
        <f>C20</f>
        <v>0</v>
      </c>
      <c r="D83" s="144"/>
      <c r="E83" s="144"/>
      <c r="F83" s="144"/>
      <c r="G83" s="145">
        <f>C22</f>
        <v>0</v>
      </c>
      <c r="H83" s="145"/>
      <c r="I83" s="145"/>
      <c r="J83" s="145"/>
      <c r="K83" s="145"/>
      <c r="L83" s="145"/>
      <c r="M83" s="145"/>
      <c r="N83" s="72" t="s">
        <v>10</v>
      </c>
      <c r="O83" s="146"/>
      <c r="P83" s="146"/>
      <c r="Q83" s="147"/>
      <c r="R83" s="147"/>
      <c r="S83" s="148"/>
      <c r="T83" s="148"/>
      <c r="U83" s="34"/>
      <c r="V83" s="35"/>
      <c r="W83" s="36"/>
      <c r="X83" s="35"/>
      <c r="Y83" s="36"/>
      <c r="Z83" s="35"/>
      <c r="AA83" s="36"/>
      <c r="AB83" s="37"/>
      <c r="AC83" s="38"/>
    </row>
    <row r="84" spans="2:29" x14ac:dyDescent="0.3">
      <c r="B84" s="13" t="s">
        <v>11</v>
      </c>
      <c r="C84" s="144">
        <f>C23</f>
        <v>0</v>
      </c>
      <c r="D84" s="144"/>
      <c r="E84" s="144"/>
      <c r="F84" s="144"/>
      <c r="G84" s="145">
        <f>C28</f>
        <v>0</v>
      </c>
      <c r="H84" s="145"/>
      <c r="I84" s="145"/>
      <c r="J84" s="145"/>
      <c r="K84" s="145"/>
      <c r="L84" s="145"/>
      <c r="M84" s="145"/>
      <c r="N84" s="72" t="s">
        <v>46</v>
      </c>
      <c r="O84" s="146"/>
      <c r="P84" s="146"/>
      <c r="Q84" s="147"/>
      <c r="R84" s="147"/>
      <c r="S84" s="148"/>
      <c r="T84" s="148"/>
      <c r="U84" s="34"/>
      <c r="V84" s="35"/>
      <c r="W84" s="36"/>
      <c r="X84" s="35"/>
      <c r="Y84" s="36"/>
      <c r="Z84" s="35"/>
      <c r="AA84" s="36"/>
      <c r="AB84" s="37"/>
      <c r="AC84" s="38"/>
    </row>
    <row r="85" spans="2:29" x14ac:dyDescent="0.3">
      <c r="B85" s="13" t="s">
        <v>27</v>
      </c>
      <c r="C85" s="144">
        <f>C25</f>
        <v>0</v>
      </c>
      <c r="D85" s="144"/>
      <c r="E85" s="144"/>
      <c r="F85" s="144"/>
      <c r="G85" s="145">
        <f>C29</f>
        <v>0</v>
      </c>
      <c r="H85" s="145"/>
      <c r="I85" s="145"/>
      <c r="J85" s="145"/>
      <c r="K85" s="145"/>
      <c r="L85" s="145"/>
      <c r="M85" s="145"/>
      <c r="N85" s="72" t="s">
        <v>47</v>
      </c>
      <c r="O85" s="146"/>
      <c r="P85" s="146"/>
      <c r="Q85" s="147"/>
      <c r="R85" s="147"/>
      <c r="S85" s="148"/>
      <c r="T85" s="148"/>
      <c r="U85" s="34"/>
      <c r="V85" s="35"/>
      <c r="W85" s="36"/>
      <c r="X85" s="35"/>
      <c r="Y85" s="36"/>
      <c r="Z85" s="35"/>
      <c r="AA85" s="36"/>
      <c r="AB85" s="37"/>
      <c r="AC85" s="38"/>
    </row>
    <row r="86" spans="2:29" x14ac:dyDescent="0.3">
      <c r="B86" s="13" t="s">
        <v>9</v>
      </c>
      <c r="C86" s="144">
        <f>C21</f>
        <v>0</v>
      </c>
      <c r="D86" s="144"/>
      <c r="E86" s="144"/>
      <c r="F86" s="144"/>
      <c r="G86" s="145">
        <f>C24</f>
        <v>0</v>
      </c>
      <c r="H86" s="145"/>
      <c r="I86" s="145"/>
      <c r="J86" s="145"/>
      <c r="K86" s="145"/>
      <c r="L86" s="145"/>
      <c r="M86" s="145"/>
      <c r="N86" s="72" t="s">
        <v>12</v>
      </c>
      <c r="O86" s="146"/>
      <c r="P86" s="146"/>
      <c r="Q86" s="147"/>
      <c r="R86" s="147"/>
      <c r="S86" s="148"/>
      <c r="T86" s="148"/>
      <c r="U86" s="34"/>
      <c r="V86" s="35"/>
      <c r="W86" s="36"/>
      <c r="X86" s="35"/>
      <c r="Y86" s="36"/>
      <c r="Z86" s="35"/>
      <c r="AA86" s="36"/>
      <c r="AB86" s="37"/>
      <c r="AC86" s="38"/>
    </row>
    <row r="87" spans="2:29" x14ac:dyDescent="0.3">
      <c r="B87" s="13" t="s">
        <v>10</v>
      </c>
      <c r="C87" s="144">
        <f>C22</f>
        <v>0</v>
      </c>
      <c r="D87" s="144"/>
      <c r="E87" s="144"/>
      <c r="F87" s="144"/>
      <c r="G87" s="145">
        <f>C23</f>
        <v>0</v>
      </c>
      <c r="H87" s="145"/>
      <c r="I87" s="145"/>
      <c r="J87" s="145"/>
      <c r="K87" s="145"/>
      <c r="L87" s="145"/>
      <c r="M87" s="145"/>
      <c r="N87" s="72" t="s">
        <v>11</v>
      </c>
      <c r="O87" s="146"/>
      <c r="P87" s="146"/>
      <c r="Q87" s="147"/>
      <c r="R87" s="147"/>
      <c r="S87" s="148"/>
      <c r="T87" s="148"/>
      <c r="U87" s="34"/>
      <c r="V87" s="35"/>
      <c r="W87" s="36"/>
      <c r="X87" s="35"/>
      <c r="Y87" s="36"/>
      <c r="Z87" s="35"/>
      <c r="AA87" s="36"/>
      <c r="AB87" s="37"/>
      <c r="AC87" s="38"/>
    </row>
    <row r="88" spans="2:29" x14ac:dyDescent="0.3">
      <c r="B88" s="13" t="s">
        <v>31</v>
      </c>
      <c r="C88" s="144">
        <f>C26</f>
        <v>0</v>
      </c>
      <c r="D88" s="144"/>
      <c r="E88" s="144"/>
      <c r="F88" s="144"/>
      <c r="G88" s="145">
        <f>C28</f>
        <v>0</v>
      </c>
      <c r="H88" s="145"/>
      <c r="I88" s="145"/>
      <c r="J88" s="145"/>
      <c r="K88" s="145"/>
      <c r="L88" s="145"/>
      <c r="M88" s="145"/>
      <c r="N88" s="72" t="s">
        <v>46</v>
      </c>
      <c r="O88" s="146"/>
      <c r="P88" s="146"/>
      <c r="Q88" s="147"/>
      <c r="R88" s="147"/>
      <c r="S88" s="148"/>
      <c r="T88" s="148"/>
      <c r="U88" s="34"/>
      <c r="V88" s="35"/>
      <c r="W88" s="36"/>
      <c r="X88" s="35"/>
      <c r="Y88" s="36"/>
      <c r="Z88" s="35"/>
      <c r="AA88" s="36"/>
      <c r="AB88" s="37"/>
      <c r="AC88" s="38"/>
    </row>
    <row r="89" spans="2:29" x14ac:dyDescent="0.3">
      <c r="B89" s="13" t="s">
        <v>7</v>
      </c>
      <c r="C89" s="144">
        <f>C19</f>
        <v>0</v>
      </c>
      <c r="D89" s="144"/>
      <c r="E89" s="144"/>
      <c r="F89" s="144"/>
      <c r="G89" s="145">
        <f>C27</f>
        <v>0</v>
      </c>
      <c r="H89" s="145"/>
      <c r="I89" s="145"/>
      <c r="J89" s="145"/>
      <c r="K89" s="145"/>
      <c r="L89" s="145"/>
      <c r="M89" s="145"/>
      <c r="N89" s="72" t="s">
        <v>45</v>
      </c>
      <c r="O89" s="146"/>
      <c r="P89" s="146"/>
      <c r="Q89" s="147"/>
      <c r="R89" s="147"/>
      <c r="S89" s="148"/>
      <c r="T89" s="148"/>
      <c r="U89" s="34"/>
      <c r="V89" s="35"/>
      <c r="W89" s="36"/>
      <c r="X89" s="35"/>
      <c r="Y89" s="36"/>
      <c r="Z89" s="35"/>
      <c r="AA89" s="36"/>
      <c r="AB89" s="37"/>
      <c r="AC89" s="38"/>
    </row>
    <row r="90" spans="2:29" x14ac:dyDescent="0.3">
      <c r="B90" s="13" t="s">
        <v>8</v>
      </c>
      <c r="C90" s="144">
        <f>C20</f>
        <v>0</v>
      </c>
      <c r="D90" s="144"/>
      <c r="E90" s="144"/>
      <c r="F90" s="144"/>
      <c r="G90" s="145">
        <f>C29</f>
        <v>0</v>
      </c>
      <c r="H90" s="145"/>
      <c r="I90" s="145"/>
      <c r="J90" s="145"/>
      <c r="K90" s="145"/>
      <c r="L90" s="145"/>
      <c r="M90" s="145"/>
      <c r="N90" s="72" t="s">
        <v>47</v>
      </c>
      <c r="O90" s="146"/>
      <c r="P90" s="146"/>
      <c r="Q90" s="147"/>
      <c r="R90" s="147"/>
      <c r="S90" s="148"/>
      <c r="T90" s="148"/>
      <c r="U90" s="34"/>
      <c r="V90" s="35"/>
      <c r="W90" s="36"/>
      <c r="X90" s="35"/>
      <c r="Y90" s="36"/>
      <c r="Z90" s="35"/>
      <c r="AA90" s="36"/>
      <c r="AB90" s="37"/>
      <c r="AC90" s="38"/>
    </row>
    <row r="91" spans="2:29" x14ac:dyDescent="0.3">
      <c r="B91" s="13" t="s">
        <v>10</v>
      </c>
      <c r="C91" s="144">
        <f>C22</f>
        <v>0</v>
      </c>
      <c r="D91" s="144"/>
      <c r="E91" s="144"/>
      <c r="F91" s="144"/>
      <c r="G91" s="145">
        <f>C26</f>
        <v>0</v>
      </c>
      <c r="H91" s="145"/>
      <c r="I91" s="145"/>
      <c r="J91" s="145"/>
      <c r="K91" s="145"/>
      <c r="L91" s="145"/>
      <c r="M91" s="145"/>
      <c r="N91" s="72" t="s">
        <v>31</v>
      </c>
      <c r="O91" s="146"/>
      <c r="P91" s="146"/>
      <c r="Q91" s="147"/>
      <c r="R91" s="147"/>
      <c r="S91" s="148"/>
      <c r="T91" s="148"/>
      <c r="U91" s="34"/>
      <c r="V91" s="35"/>
      <c r="W91" s="36"/>
      <c r="X91" s="35"/>
      <c r="Y91" s="36"/>
      <c r="Z91" s="35"/>
      <c r="AA91" s="36"/>
      <c r="AB91" s="37"/>
      <c r="AC91" s="38"/>
    </row>
    <row r="92" spans="2:29" x14ac:dyDescent="0.3">
      <c r="B92" s="13" t="s">
        <v>27</v>
      </c>
      <c r="C92" s="144">
        <f>C25</f>
        <v>0</v>
      </c>
      <c r="D92" s="144"/>
      <c r="E92" s="144"/>
      <c r="F92" s="144"/>
      <c r="G92" s="145">
        <f>C27</f>
        <v>0</v>
      </c>
      <c r="H92" s="145"/>
      <c r="I92" s="145"/>
      <c r="J92" s="145"/>
      <c r="K92" s="145"/>
      <c r="L92" s="145"/>
      <c r="M92" s="145"/>
      <c r="N92" s="72" t="s">
        <v>45</v>
      </c>
      <c r="O92" s="146"/>
      <c r="P92" s="146"/>
      <c r="Q92" s="147"/>
      <c r="R92" s="147"/>
      <c r="S92" s="148"/>
      <c r="T92" s="148"/>
      <c r="U92" s="34"/>
      <c r="V92" s="35"/>
      <c r="W92" s="36"/>
      <c r="X92" s="35"/>
      <c r="Y92" s="36"/>
      <c r="Z92" s="35"/>
      <c r="AA92" s="36"/>
      <c r="AB92" s="37"/>
      <c r="AC92" s="38"/>
    </row>
    <row r="93" spans="2:29" x14ac:dyDescent="0.3">
      <c r="B93" s="91" t="s">
        <v>12</v>
      </c>
      <c r="C93" s="144">
        <f>C24</f>
        <v>0</v>
      </c>
      <c r="D93" s="144"/>
      <c r="E93" s="144"/>
      <c r="F93" s="144"/>
      <c r="G93" s="145">
        <f>C25</f>
        <v>0</v>
      </c>
      <c r="H93" s="145"/>
      <c r="I93" s="145"/>
      <c r="J93" s="145"/>
      <c r="K93" s="145"/>
      <c r="L93" s="145"/>
      <c r="M93" s="145"/>
      <c r="N93" s="92" t="s">
        <v>27</v>
      </c>
      <c r="O93" s="146"/>
      <c r="P93" s="146"/>
      <c r="Q93" s="147"/>
      <c r="R93" s="147"/>
      <c r="S93" s="148"/>
      <c r="T93" s="148"/>
      <c r="U93" s="34"/>
      <c r="V93" s="35"/>
      <c r="W93" s="36"/>
      <c r="X93" s="35"/>
      <c r="Y93" s="36"/>
      <c r="Z93" s="35"/>
      <c r="AA93" s="36"/>
      <c r="AB93" s="37"/>
      <c r="AC93" s="38"/>
    </row>
    <row r="94" spans="2:29" x14ac:dyDescent="0.3">
      <c r="B94" s="91" t="s">
        <v>9</v>
      </c>
      <c r="C94" s="144">
        <f>C21</f>
        <v>0</v>
      </c>
      <c r="D94" s="144"/>
      <c r="E94" s="144"/>
      <c r="F94" s="144"/>
      <c r="G94" s="145">
        <f>C29</f>
        <v>0</v>
      </c>
      <c r="H94" s="145"/>
      <c r="I94" s="145"/>
      <c r="J94" s="145"/>
      <c r="K94" s="145"/>
      <c r="L94" s="145"/>
      <c r="M94" s="145"/>
      <c r="N94" s="92" t="s">
        <v>47</v>
      </c>
      <c r="O94" s="146"/>
      <c r="P94" s="146"/>
      <c r="Q94" s="147"/>
      <c r="R94" s="147"/>
      <c r="S94" s="148"/>
      <c r="T94" s="148"/>
      <c r="U94" s="34"/>
      <c r="V94" s="35"/>
      <c r="W94" s="36"/>
      <c r="X94" s="35"/>
      <c r="Y94" s="36"/>
      <c r="Z94" s="35"/>
      <c r="AA94" s="36"/>
      <c r="AB94" s="37"/>
      <c r="AC94" s="38"/>
    </row>
    <row r="95" spans="2:29" x14ac:dyDescent="0.3">
      <c r="B95" s="93" t="s">
        <v>10</v>
      </c>
      <c r="C95" s="136">
        <f>C22</f>
        <v>0</v>
      </c>
      <c r="D95" s="136"/>
      <c r="E95" s="136"/>
      <c r="F95" s="136"/>
      <c r="G95" s="137">
        <f>C27</f>
        <v>0</v>
      </c>
      <c r="H95" s="137"/>
      <c r="I95" s="137"/>
      <c r="J95" s="137"/>
      <c r="K95" s="137"/>
      <c r="L95" s="137"/>
      <c r="M95" s="137"/>
      <c r="N95" s="94" t="s">
        <v>45</v>
      </c>
      <c r="O95" s="138"/>
      <c r="P95" s="138"/>
      <c r="Q95" s="123"/>
      <c r="R95" s="123"/>
      <c r="S95" s="124"/>
      <c r="T95" s="124"/>
      <c r="U95" s="41"/>
      <c r="V95" s="42"/>
      <c r="W95" s="43"/>
      <c r="X95" s="42"/>
      <c r="Y95" s="43"/>
      <c r="Z95" s="42"/>
      <c r="AA95" s="43"/>
      <c r="AB95" s="44"/>
      <c r="AC95" s="45"/>
    </row>
    <row r="97" spans="2:29" x14ac:dyDescent="0.3">
      <c r="B97" s="139" t="s">
        <v>20</v>
      </c>
      <c r="C97" s="139"/>
      <c r="D97" s="139"/>
      <c r="E97" s="139"/>
      <c r="F97" s="139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  <c r="AA97" s="140"/>
      <c r="AB97" s="140"/>
      <c r="AC97" s="140"/>
    </row>
    <row r="103" spans="2:29" x14ac:dyDescent="0.3">
      <c r="B103" s="131" t="s">
        <v>21</v>
      </c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</row>
    <row r="104" spans="2:29" x14ac:dyDescent="0.3">
      <c r="B104" s="132" t="s">
        <v>6</v>
      </c>
      <c r="C104" s="132"/>
      <c r="D104" s="132"/>
      <c r="E104" s="132"/>
      <c r="F104" s="132"/>
      <c r="G104" s="6" t="s">
        <v>7</v>
      </c>
      <c r="H104" s="7" t="s">
        <v>8</v>
      </c>
      <c r="I104" s="7" t="s">
        <v>9</v>
      </c>
      <c r="J104" s="7" t="s">
        <v>10</v>
      </c>
      <c r="K104" s="7" t="s">
        <v>11</v>
      </c>
      <c r="L104" s="7" t="s">
        <v>12</v>
      </c>
      <c r="M104" s="7" t="s">
        <v>27</v>
      </c>
      <c r="N104" s="7" t="s">
        <v>31</v>
      </c>
      <c r="O104" s="7" t="s">
        <v>45</v>
      </c>
      <c r="P104" s="7" t="s">
        <v>46</v>
      </c>
      <c r="Q104" s="8" t="s">
        <v>47</v>
      </c>
      <c r="R104" s="152" t="s">
        <v>22</v>
      </c>
      <c r="S104" s="152"/>
      <c r="T104" s="152"/>
    </row>
    <row r="105" spans="2:29" x14ac:dyDescent="0.3">
      <c r="B105" s="9" t="s">
        <v>7</v>
      </c>
      <c r="C105" s="174">
        <f t="shared" ref="C105:C115" si="1">C19</f>
        <v>0</v>
      </c>
      <c r="D105" s="174"/>
      <c r="E105" s="174"/>
      <c r="F105" s="174"/>
      <c r="G105" s="10"/>
      <c r="H105" s="11">
        <f>SUM(U35+W35+Y35)</f>
        <v>0</v>
      </c>
      <c r="I105" s="11">
        <f>SUM(U56+W56+Y56)</f>
        <v>0</v>
      </c>
      <c r="J105" s="11">
        <f>SUM(U63+W63+Y63)</f>
        <v>0</v>
      </c>
      <c r="K105" s="11">
        <f>SUM(U72+W72+Y72)</f>
        <v>0</v>
      </c>
      <c r="L105" s="11">
        <f>SUM(U82+W82+Y82)</f>
        <v>0</v>
      </c>
      <c r="M105" s="11">
        <f>SUM(U77+W77+Y77)</f>
        <v>0</v>
      </c>
      <c r="N105" s="11">
        <f>SUM(U39+W39+Y39)</f>
        <v>0</v>
      </c>
      <c r="O105" s="11">
        <f>SUM(U89+W89+Y89)</f>
        <v>0</v>
      </c>
      <c r="P105" s="11">
        <f>SUM(U43+W43+Y43)</f>
        <v>0</v>
      </c>
      <c r="Q105" s="12">
        <f>SUM(U67+W67+Y67)</f>
        <v>0</v>
      </c>
      <c r="R105" s="154">
        <f t="shared" ref="R105:R115" si="2">SUM(G105:Q105)</f>
        <v>0</v>
      </c>
      <c r="S105" s="154"/>
      <c r="T105" s="154"/>
    </row>
    <row r="106" spans="2:29" x14ac:dyDescent="0.3">
      <c r="B106" s="13" t="s">
        <v>8</v>
      </c>
      <c r="C106" s="174">
        <f t="shared" si="1"/>
        <v>0</v>
      </c>
      <c r="D106" s="174"/>
      <c r="E106" s="174"/>
      <c r="F106" s="174"/>
      <c r="G106" s="11">
        <f>SUM(V35+X35+Z35)</f>
        <v>0</v>
      </c>
      <c r="H106" s="15"/>
      <c r="I106" s="16">
        <f>SUM(U46+W46+Y46)</f>
        <v>0</v>
      </c>
      <c r="J106" s="11">
        <f>SUM(U83+W83+Y83)</f>
        <v>0</v>
      </c>
      <c r="K106" s="11">
        <f>SUM(U78+W78+Y78)</f>
        <v>0</v>
      </c>
      <c r="L106" s="11">
        <f>SUM(U66+W66+Y66)</f>
        <v>0</v>
      </c>
      <c r="M106" s="11">
        <f>SUM(U40+W40+Y40)</f>
        <v>0</v>
      </c>
      <c r="N106" s="11">
        <f>SUM(U74+W74+Y74)</f>
        <v>0</v>
      </c>
      <c r="O106" s="11">
        <f>SUM(U69+W69+Y69)</f>
        <v>0</v>
      </c>
      <c r="P106" s="11">
        <f>SUM(U60+W60+Y60)</f>
        <v>0</v>
      </c>
      <c r="Q106" s="12">
        <f>SUM(U90+W90+Y90)</f>
        <v>0</v>
      </c>
      <c r="R106" s="154">
        <f t="shared" si="2"/>
        <v>0</v>
      </c>
      <c r="S106" s="154"/>
      <c r="T106" s="154"/>
    </row>
    <row r="107" spans="2:29" x14ac:dyDescent="0.3">
      <c r="B107" s="13" t="s">
        <v>9</v>
      </c>
      <c r="C107" s="174">
        <f t="shared" si="1"/>
        <v>0</v>
      </c>
      <c r="D107" s="174"/>
      <c r="E107" s="174"/>
      <c r="F107" s="174"/>
      <c r="G107" s="11">
        <f>SUM(V56+X56+Z56)</f>
        <v>0</v>
      </c>
      <c r="H107" s="16">
        <f>SUM(V46+X46+Z46)</f>
        <v>0</v>
      </c>
      <c r="I107" s="15"/>
      <c r="J107" s="11">
        <f>SUM(U36+W36+Y36)</f>
        <v>0</v>
      </c>
      <c r="K107" s="11">
        <f>SUM(U62+W62+Y62)</f>
        <v>0</v>
      </c>
      <c r="L107" s="11">
        <f>SUM(U86+W86+Y86)</f>
        <v>0</v>
      </c>
      <c r="M107" s="11">
        <f>SUM(U71+W71+Y71)</f>
        <v>0</v>
      </c>
      <c r="N107" s="11">
        <f>SUM(U81+W81+Y81)</f>
        <v>0</v>
      </c>
      <c r="O107" s="11">
        <f>SUM(U41+W41+Y41)</f>
        <v>0</v>
      </c>
      <c r="P107" s="11">
        <f>SUM(U76+W76+Y76)</f>
        <v>0</v>
      </c>
      <c r="Q107" s="12">
        <f>SUM(U94+W94+Y94)</f>
        <v>0</v>
      </c>
      <c r="R107" s="154">
        <f t="shared" si="2"/>
        <v>0</v>
      </c>
      <c r="S107" s="154"/>
      <c r="T107" s="154"/>
    </row>
    <row r="108" spans="2:29" x14ac:dyDescent="0.3">
      <c r="B108" s="13" t="s">
        <v>10</v>
      </c>
      <c r="C108" s="174">
        <f t="shared" si="1"/>
        <v>0</v>
      </c>
      <c r="D108" s="174"/>
      <c r="E108" s="174"/>
      <c r="F108" s="174"/>
      <c r="G108" s="14">
        <f>SUM(V63+X63+Z63)</f>
        <v>0</v>
      </c>
      <c r="H108" s="16">
        <f>SUM(V83+X83+Z83)</f>
        <v>0</v>
      </c>
      <c r="I108" s="16">
        <f>SUM(V36+X36+Z36)</f>
        <v>0</v>
      </c>
      <c r="J108" s="15"/>
      <c r="K108" s="11">
        <f>SUM(U87+W87+Y87)</f>
        <v>0</v>
      </c>
      <c r="L108" s="11">
        <f>SUM(U57+W57+Y57)</f>
        <v>0</v>
      </c>
      <c r="M108" s="11">
        <f>SUM(U45+W45+Y45)</f>
        <v>0</v>
      </c>
      <c r="N108" s="11">
        <f>SUM(U91+W91+Y91)</f>
        <v>0</v>
      </c>
      <c r="O108" s="11">
        <f>SUM(U95+W95+Y95)</f>
        <v>0</v>
      </c>
      <c r="P108" s="11">
        <f>SUM(U80+W80+Y80)</f>
        <v>0</v>
      </c>
      <c r="Q108" s="12">
        <f>SUM(U73+W73+Y73)</f>
        <v>0</v>
      </c>
      <c r="R108" s="154">
        <f t="shared" si="2"/>
        <v>0</v>
      </c>
      <c r="S108" s="154"/>
      <c r="T108" s="154"/>
    </row>
    <row r="109" spans="2:29" x14ac:dyDescent="0.3">
      <c r="B109" s="13" t="s">
        <v>11</v>
      </c>
      <c r="C109" s="174">
        <f t="shared" si="1"/>
        <v>0</v>
      </c>
      <c r="D109" s="174"/>
      <c r="E109" s="174"/>
      <c r="F109" s="174"/>
      <c r="G109" s="14">
        <f>SUM(V72+X72+Z72)</f>
        <v>0</v>
      </c>
      <c r="H109" s="16">
        <f>SUM(V78+X78+Z78)</f>
        <v>0</v>
      </c>
      <c r="I109" s="16">
        <f>SUM(V62+X62+Z62)</f>
        <v>0</v>
      </c>
      <c r="J109" s="16">
        <f>SUM(V87+X87+Z87)</f>
        <v>0</v>
      </c>
      <c r="K109" s="15"/>
      <c r="L109" s="11">
        <f>SUM(U37+W37+Y37)</f>
        <v>0</v>
      </c>
      <c r="M109" s="11">
        <f>SUM(U58+W58+Y58)</f>
        <v>0</v>
      </c>
      <c r="N109" s="11">
        <f>SUM(U68+W68+Y68)</f>
        <v>0</v>
      </c>
      <c r="O109" s="11">
        <f>SUM(U53+W53+Y53)</f>
        <v>0</v>
      </c>
      <c r="P109" s="11">
        <f>SUM(U84+W84+Y84)</f>
        <v>0</v>
      </c>
      <c r="Q109" s="12">
        <f>SUM(U42+W42+Y42)</f>
        <v>0</v>
      </c>
      <c r="R109" s="154">
        <f t="shared" si="2"/>
        <v>0</v>
      </c>
      <c r="S109" s="154"/>
      <c r="T109" s="154"/>
    </row>
    <row r="110" spans="2:29" x14ac:dyDescent="0.3">
      <c r="B110" s="13" t="s">
        <v>12</v>
      </c>
      <c r="C110" s="174">
        <f t="shared" si="1"/>
        <v>0</v>
      </c>
      <c r="D110" s="174"/>
      <c r="E110" s="174"/>
      <c r="F110" s="174"/>
      <c r="G110" s="14">
        <f>SUM(V82+X82+Z82)</f>
        <v>0</v>
      </c>
      <c r="H110" s="16">
        <f>SUM(V66+X66+Z66)</f>
        <v>0</v>
      </c>
      <c r="I110" s="16">
        <f>SUM(V86+X86+Z86)</f>
        <v>0</v>
      </c>
      <c r="J110" s="16">
        <f>SUM(V57+X57+Z57)</f>
        <v>0</v>
      </c>
      <c r="K110" s="16">
        <f>SUM(V37+X37+Z37)</f>
        <v>0</v>
      </c>
      <c r="L110" s="15"/>
      <c r="M110" s="11">
        <f>SUM(U93+W93+Y93)</f>
        <v>0</v>
      </c>
      <c r="N110" s="11">
        <f>SUM(U44+W44+Y44)</f>
        <v>0</v>
      </c>
      <c r="O110" s="11">
        <f>SUM(U75+W75+Y75)</f>
        <v>0</v>
      </c>
      <c r="P110" s="11">
        <f>SUM(U70+W70+Y70)</f>
        <v>0</v>
      </c>
      <c r="Q110" s="12">
        <f>SUM(U61+W61+Y61)</f>
        <v>0</v>
      </c>
      <c r="R110" s="154">
        <f t="shared" si="2"/>
        <v>0</v>
      </c>
      <c r="S110" s="154"/>
      <c r="T110" s="154"/>
    </row>
    <row r="111" spans="2:29" x14ac:dyDescent="0.3">
      <c r="B111" s="13" t="s">
        <v>27</v>
      </c>
      <c r="C111" s="174">
        <f t="shared" si="1"/>
        <v>0</v>
      </c>
      <c r="D111" s="174"/>
      <c r="E111" s="174"/>
      <c r="F111" s="174"/>
      <c r="G111" s="14">
        <f>SUM(V77+X77+Z77)</f>
        <v>0</v>
      </c>
      <c r="H111" s="16">
        <f>SUM(V40+X40+Z40)</f>
        <v>0</v>
      </c>
      <c r="I111" s="16">
        <f>SUM(V71+X71+Z71)</f>
        <v>0</v>
      </c>
      <c r="J111" s="16">
        <f>SUM(V45+X45+Z45)</f>
        <v>0</v>
      </c>
      <c r="K111" s="16">
        <f>SUM(V58+X58+Z58)</f>
        <v>0</v>
      </c>
      <c r="L111" s="16">
        <f>SUM(V93+X93+Z93)</f>
        <v>0</v>
      </c>
      <c r="M111" s="15"/>
      <c r="N111" s="11">
        <f>SUM(U64+W64+Y64)</f>
        <v>0</v>
      </c>
      <c r="O111" s="11">
        <f>SUM(U92+W92+Y92)</f>
        <v>0</v>
      </c>
      <c r="P111" s="11">
        <f>SUM(U55+W55+Y55)</f>
        <v>0</v>
      </c>
      <c r="Q111" s="12">
        <f>SUM(U85+W85+Y85)</f>
        <v>0</v>
      </c>
      <c r="R111" s="154">
        <f t="shared" si="2"/>
        <v>0</v>
      </c>
      <c r="S111" s="154"/>
      <c r="T111" s="154"/>
    </row>
    <row r="112" spans="2:29" x14ac:dyDescent="0.3">
      <c r="B112" s="13" t="s">
        <v>31</v>
      </c>
      <c r="C112" s="174">
        <f t="shared" si="1"/>
        <v>0</v>
      </c>
      <c r="D112" s="174"/>
      <c r="E112" s="174"/>
      <c r="F112" s="174"/>
      <c r="G112" s="14">
        <f>SUM(V39+X39+Z39)</f>
        <v>0</v>
      </c>
      <c r="H112" s="16">
        <f>SUM(V74+X74+Z74)</f>
        <v>0</v>
      </c>
      <c r="I112" s="16">
        <f>SUM(V81+X81+Z81)</f>
        <v>0</v>
      </c>
      <c r="J112" s="16">
        <f>SUM(V91+X91+Z91)</f>
        <v>0</v>
      </c>
      <c r="K112" s="16">
        <f>SUM(V68+X68+Z68)</f>
        <v>0</v>
      </c>
      <c r="L112" s="16">
        <f>SUM(V44+X44+Z44)</f>
        <v>0</v>
      </c>
      <c r="M112" s="16">
        <f>SUM(V64+X64+Z64)</f>
        <v>0</v>
      </c>
      <c r="N112" s="15"/>
      <c r="O112" s="11">
        <f>SUM(U59+W59+Y59)</f>
        <v>0</v>
      </c>
      <c r="P112" s="11">
        <f>SUM(U88+W88+Y88)</f>
        <v>0</v>
      </c>
      <c r="Q112" s="12">
        <f>SUM(U54+W54+Y54)</f>
        <v>0</v>
      </c>
      <c r="R112" s="154">
        <f t="shared" si="2"/>
        <v>0</v>
      </c>
      <c r="S112" s="154"/>
      <c r="T112" s="154"/>
    </row>
    <row r="113" spans="2:29" x14ac:dyDescent="0.3">
      <c r="B113" s="13" t="s">
        <v>45</v>
      </c>
      <c r="C113" s="174">
        <f t="shared" si="1"/>
        <v>0</v>
      </c>
      <c r="D113" s="174"/>
      <c r="E113" s="174"/>
      <c r="F113" s="174"/>
      <c r="G113" s="14">
        <f>SUM(V89+X89+Z89)</f>
        <v>0</v>
      </c>
      <c r="H113" s="16">
        <f>SUM(V69+X69+Z69)</f>
        <v>0</v>
      </c>
      <c r="I113" s="16">
        <f>SUM(V41+X41+Z41)</f>
        <v>0</v>
      </c>
      <c r="J113" s="16">
        <f>SUM(V95+X95+Z95)</f>
        <v>0</v>
      </c>
      <c r="K113" s="16">
        <f>SUM(V53+X53+Z53)</f>
        <v>0</v>
      </c>
      <c r="L113" s="16">
        <f>SUM(V75+X75+Z75)</f>
        <v>0</v>
      </c>
      <c r="M113" s="16">
        <f>SUM(V92+X92+Z92)</f>
        <v>0</v>
      </c>
      <c r="N113" s="16">
        <f>SUM(V59+X59+Z59)</f>
        <v>0</v>
      </c>
      <c r="O113" s="15"/>
      <c r="P113" s="11">
        <f>SUM(U65+W65+Y65)</f>
        <v>0</v>
      </c>
      <c r="Q113" s="12">
        <f>SUM(U79+W79+Y79)</f>
        <v>0</v>
      </c>
      <c r="R113" s="154">
        <f t="shared" si="2"/>
        <v>0</v>
      </c>
      <c r="S113" s="154"/>
      <c r="T113" s="154"/>
    </row>
    <row r="114" spans="2:29" x14ac:dyDescent="0.3">
      <c r="B114" s="13" t="s">
        <v>46</v>
      </c>
      <c r="C114" s="174">
        <f t="shared" si="1"/>
        <v>0</v>
      </c>
      <c r="D114" s="174"/>
      <c r="E114" s="174"/>
      <c r="F114" s="174"/>
      <c r="G114" s="14">
        <f>SUM(V43+X43+Z43)</f>
        <v>0</v>
      </c>
      <c r="H114" s="16">
        <f>SUM(V60+X60+Z60)</f>
        <v>0</v>
      </c>
      <c r="I114" s="16">
        <f>SUM(V76+X76+Z76)</f>
        <v>0</v>
      </c>
      <c r="J114" s="16">
        <f>SUM(V80+X80+Z80)</f>
        <v>0</v>
      </c>
      <c r="K114" s="16">
        <f>SUM(V84+X84+Z84)</f>
        <v>0</v>
      </c>
      <c r="L114" s="16">
        <f>SUM(V70+X70+Z70)</f>
        <v>0</v>
      </c>
      <c r="M114" s="16">
        <f>SUM(V55+X55+Z55)</f>
        <v>0</v>
      </c>
      <c r="N114" s="16">
        <f>SUM(V88+X88+Z88)</f>
        <v>0</v>
      </c>
      <c r="O114" s="16">
        <f>SUM(V65+X65+Z65)</f>
        <v>0</v>
      </c>
      <c r="P114" s="15"/>
      <c r="Q114" s="12">
        <f>SUM(U38+W38+Y38)</f>
        <v>0</v>
      </c>
      <c r="R114" s="154">
        <f t="shared" si="2"/>
        <v>0</v>
      </c>
      <c r="S114" s="154"/>
      <c r="T114" s="154"/>
    </row>
    <row r="115" spans="2:29" x14ac:dyDescent="0.3">
      <c r="B115" s="18" t="s">
        <v>47</v>
      </c>
      <c r="C115" s="173">
        <f t="shared" si="1"/>
        <v>0</v>
      </c>
      <c r="D115" s="173"/>
      <c r="E115" s="173"/>
      <c r="F115" s="173"/>
      <c r="G115" s="19">
        <f>SUM(V67+X67+Z67)</f>
        <v>0</v>
      </c>
      <c r="H115" s="20">
        <f>SUM(V90+X90+Z90)</f>
        <v>0</v>
      </c>
      <c r="I115" s="20">
        <f>SUM(V94+X94+Z94)</f>
        <v>0</v>
      </c>
      <c r="J115" s="20">
        <f>SUM(V73+X73+Z73)</f>
        <v>0</v>
      </c>
      <c r="K115" s="20">
        <f>SUM(V42+X42+Z42)</f>
        <v>0</v>
      </c>
      <c r="L115" s="20">
        <f>SUM(V61+X61+Z61)</f>
        <v>0</v>
      </c>
      <c r="M115" s="20">
        <f>SUM(V85+X85+Z85)</f>
        <v>0</v>
      </c>
      <c r="N115" s="20">
        <f>SUM(V54+X54+Z54)</f>
        <v>0</v>
      </c>
      <c r="O115" s="20">
        <f>SUM(V79+X79+Z79)</f>
        <v>0</v>
      </c>
      <c r="P115" s="90">
        <f>SUM(V38+X38+Z38)</f>
        <v>0</v>
      </c>
      <c r="Q115" s="21"/>
      <c r="R115" s="154">
        <f t="shared" si="2"/>
        <v>0</v>
      </c>
      <c r="S115" s="154"/>
      <c r="T115" s="154"/>
    </row>
    <row r="117" spans="2:29" ht="18" x14ac:dyDescent="0.3">
      <c r="B117" s="112" t="s">
        <v>23</v>
      </c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  <c r="AC117" s="112"/>
    </row>
    <row r="118" spans="2:29" x14ac:dyDescent="0.3">
      <c r="B118" s="54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107" t="s">
        <v>16</v>
      </c>
      <c r="P118" s="107"/>
      <c r="Q118" s="107"/>
      <c r="R118" s="107"/>
      <c r="S118" s="107"/>
      <c r="T118" s="107"/>
      <c r="U118" s="55"/>
      <c r="V118" s="55"/>
      <c r="W118" s="55"/>
      <c r="X118" s="55"/>
      <c r="Y118" s="55"/>
      <c r="Z118" s="55"/>
      <c r="AA118" s="55"/>
      <c r="AB118" s="55"/>
      <c r="AC118" s="56"/>
    </row>
    <row r="119" spans="2:29" x14ac:dyDescent="0.3">
      <c r="B119" s="113" t="s">
        <v>6</v>
      </c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>
        <v>1</v>
      </c>
      <c r="P119" s="113"/>
      <c r="Q119" s="113">
        <v>2</v>
      </c>
      <c r="R119" s="113"/>
      <c r="S119" s="113">
        <v>3</v>
      </c>
      <c r="T119" s="113"/>
      <c r="U119" s="113" t="s">
        <v>17</v>
      </c>
      <c r="V119" s="113"/>
      <c r="W119" s="113"/>
      <c r="X119" s="113"/>
      <c r="Y119" s="113"/>
      <c r="Z119" s="113"/>
      <c r="AA119" s="114" t="s">
        <v>13</v>
      </c>
      <c r="AB119" s="114"/>
      <c r="AC119" s="69" t="s">
        <v>18</v>
      </c>
    </row>
    <row r="120" spans="2:29" x14ac:dyDescent="0.3">
      <c r="B120" s="57"/>
      <c r="C120" s="115">
        <f>IF(B120=$B$19,$C$19,IF(B120=$B$20,$C$20,IF(B120=$B$21,$C$21,IF(B120=$B$22,$C$22,IF(B120=$B$23,$C$23,IF(B120=$B$24,$C$24,IF(B120=$B$25,$C$25,IF(B120=$B$26,$C$26,$C$27))))))))</f>
        <v>0</v>
      </c>
      <c r="D120" s="115"/>
      <c r="E120" s="115"/>
      <c r="F120" s="115"/>
      <c r="G120" s="116">
        <f>IF(N120=$B$19,$C$19,IF(N120=$B$20,$C$20,IF(N120=$B$21,$C$21,IF(N120=$B$22,$C$22,IF(N120=$B$23,$C$23,IF(N120=$B$24,$C$24,IF(N120=$B$25,$C$25,IF(N120=$B$26,$C$26,$C$27))))))))</f>
        <v>0</v>
      </c>
      <c r="H120" s="116"/>
      <c r="I120" s="116"/>
      <c r="J120" s="116"/>
      <c r="K120" s="116"/>
      <c r="L120" s="116"/>
      <c r="M120" s="116"/>
      <c r="N120" s="58"/>
      <c r="O120" s="117"/>
      <c r="P120" s="117"/>
      <c r="Q120" s="118"/>
      <c r="R120" s="118"/>
      <c r="S120" s="119"/>
      <c r="T120" s="119"/>
      <c r="U120" s="28"/>
      <c r="V120" s="29"/>
      <c r="W120" s="30"/>
      <c r="X120" s="29"/>
      <c r="Y120" s="30"/>
      <c r="Z120" s="29"/>
      <c r="AA120" s="30"/>
      <c r="AB120" s="31"/>
      <c r="AC120" s="32"/>
    </row>
    <row r="121" spans="2:29" x14ac:dyDescent="0.3">
      <c r="B121" s="59"/>
      <c r="C121" s="120">
        <f>IF(B121=$B$19,$C$19,IF(B121=$B$20,$C$20,IF(B121=$B$21,$C$21,IF(B121=$B$22,$C$22,IF(B121=$B$23,$C$23,IF(B121=$B$24,$C$24,IF(B121=$B$25,$C$25,IF(B121=$B$26,$C$26,$C$27))))))))</f>
        <v>0</v>
      </c>
      <c r="D121" s="120"/>
      <c r="E121" s="120"/>
      <c r="F121" s="120"/>
      <c r="G121" s="121">
        <f>IF(N121=$B$19,$C$19,IF(N121=$B$20,$C$20,IF(N121=$B$21,$C$21,IF(N121=$B$22,$C$22,IF(N121=$B$23,$C$23,IF(N121=$B$24,$C$24,IF(N121=$B$25,$C$25,IF(N121=$B$26,$C$26,$C$27))))))))</f>
        <v>0</v>
      </c>
      <c r="H121" s="121"/>
      <c r="I121" s="121"/>
      <c r="J121" s="121"/>
      <c r="K121" s="121"/>
      <c r="L121" s="121"/>
      <c r="M121" s="121"/>
      <c r="N121" s="60"/>
      <c r="O121" s="122"/>
      <c r="P121" s="122"/>
      <c r="Q121" s="123"/>
      <c r="R121" s="123"/>
      <c r="S121" s="124"/>
      <c r="T121" s="124"/>
      <c r="U121" s="41"/>
      <c r="V121" s="42"/>
      <c r="W121" s="43"/>
      <c r="X121" s="42"/>
      <c r="Y121" s="43"/>
      <c r="Z121" s="42"/>
      <c r="AA121" s="43"/>
      <c r="AB121" s="44"/>
      <c r="AC121" s="45"/>
    </row>
    <row r="123" spans="2:29" ht="18" x14ac:dyDescent="0.3">
      <c r="B123" s="112" t="s">
        <v>24</v>
      </c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/>
      <c r="AC123" s="112"/>
    </row>
    <row r="124" spans="2:29" x14ac:dyDescent="0.3">
      <c r="B124" s="54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107" t="s">
        <v>16</v>
      </c>
      <c r="P124" s="107"/>
      <c r="Q124" s="107"/>
      <c r="R124" s="107"/>
      <c r="S124" s="107"/>
      <c r="T124" s="107"/>
      <c r="U124" s="55"/>
      <c r="V124" s="55"/>
      <c r="W124" s="55"/>
      <c r="X124" s="55"/>
      <c r="Y124" s="55"/>
      <c r="Z124" s="55"/>
      <c r="AA124" s="55"/>
      <c r="AB124" s="55"/>
      <c r="AC124" s="56"/>
    </row>
    <row r="125" spans="2:29" x14ac:dyDescent="0.3">
      <c r="B125" s="113" t="s">
        <v>6</v>
      </c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>
        <v>1</v>
      </c>
      <c r="P125" s="113"/>
      <c r="Q125" s="113">
        <v>2</v>
      </c>
      <c r="R125" s="113"/>
      <c r="S125" s="113">
        <v>3</v>
      </c>
      <c r="T125" s="113"/>
      <c r="U125" s="113" t="s">
        <v>17</v>
      </c>
      <c r="V125" s="113"/>
      <c r="W125" s="113"/>
      <c r="X125" s="113"/>
      <c r="Y125" s="113"/>
      <c r="Z125" s="113"/>
      <c r="AA125" s="114" t="s">
        <v>13</v>
      </c>
      <c r="AB125" s="114"/>
      <c r="AC125" s="69" t="s">
        <v>18</v>
      </c>
    </row>
    <row r="126" spans="2:29" x14ac:dyDescent="0.3">
      <c r="B126" s="61">
        <f>IF(AA120=0,$B$120,$N$120)</f>
        <v>0</v>
      </c>
      <c r="C126" s="108">
        <f>IF(B126=$B$19,$C$19,IF(B126=$B$20,$C$20,IF(B126=$B$21,$C$21,IF(B126=$B$22,$C$22,IF(B126=$B$23,$C$23,IF(B126=$B$24,$C$24,IF(B126=$B$25,$C$25,IF(B126=$B$26,$C$26,$C$27))))))))</f>
        <v>0</v>
      </c>
      <c r="D126" s="108"/>
      <c r="E126" s="108"/>
      <c r="F126" s="108"/>
      <c r="G126" s="109">
        <f>IF(N126=$B$19,$C$19,IF(N126=$B$20,$C$20,IF(N126=$B$21,$C$21,IF(N126=$B$22,$C$22,IF(N126=$B$23,$C$23,IF(N126=$B$24,$C$24,IF(N126=$B$25,$C$25,IF(N126=$B$26,$C$26,$C$27))))))))</f>
        <v>0</v>
      </c>
      <c r="H126" s="109"/>
      <c r="I126" s="109"/>
      <c r="J126" s="109"/>
      <c r="K126" s="109"/>
      <c r="L126" s="109"/>
      <c r="M126" s="109"/>
      <c r="N126" s="61">
        <f>IF(AA121=0,$B$121,$N$121)</f>
        <v>0</v>
      </c>
      <c r="O126" s="110"/>
      <c r="P126" s="110"/>
      <c r="Q126" s="111"/>
      <c r="R126" s="111"/>
      <c r="S126" s="106"/>
      <c r="T126" s="106"/>
      <c r="U126" s="62"/>
      <c r="V126" s="63"/>
      <c r="W126" s="64"/>
      <c r="X126" s="63"/>
      <c r="Y126" s="64"/>
      <c r="Z126" s="63"/>
      <c r="AA126" s="64"/>
      <c r="AB126" s="65"/>
      <c r="AC126" s="66"/>
    </row>
    <row r="127" spans="2:29" x14ac:dyDescent="0.3">
      <c r="B127" s="67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67"/>
      <c r="O127" s="47"/>
      <c r="P127" s="47"/>
      <c r="Q127" s="47"/>
      <c r="R127" s="47"/>
      <c r="S127" s="3"/>
      <c r="T127" s="3"/>
      <c r="U127" s="3"/>
      <c r="V127" s="3"/>
      <c r="W127" s="3"/>
      <c r="X127" s="3"/>
      <c r="Y127" s="3"/>
      <c r="Z127" s="3"/>
      <c r="AA127" s="22"/>
      <c r="AB127" s="22"/>
      <c r="AC127" s="5"/>
    </row>
    <row r="129" spans="2:29" ht="18" x14ac:dyDescent="0.3">
      <c r="B129" s="112" t="s">
        <v>25</v>
      </c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  <c r="AA129" s="112"/>
      <c r="AB129" s="112"/>
      <c r="AC129" s="112"/>
    </row>
    <row r="130" spans="2:29" x14ac:dyDescent="0.3">
      <c r="B130" s="54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107" t="s">
        <v>16</v>
      </c>
      <c r="P130" s="107"/>
      <c r="Q130" s="107"/>
      <c r="R130" s="107"/>
      <c r="S130" s="107"/>
      <c r="T130" s="107"/>
      <c r="U130" s="55"/>
      <c r="V130" s="55"/>
      <c r="W130" s="55"/>
      <c r="X130" s="55"/>
      <c r="Y130" s="55"/>
      <c r="Z130" s="55"/>
      <c r="AA130" s="55"/>
      <c r="AB130" s="55"/>
      <c r="AC130" s="56"/>
    </row>
    <row r="131" spans="2:29" x14ac:dyDescent="0.3">
      <c r="B131" s="102" t="s">
        <v>6</v>
      </c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>
        <v>1</v>
      </c>
      <c r="P131" s="102"/>
      <c r="Q131" s="102">
        <v>2</v>
      </c>
      <c r="R131" s="102"/>
      <c r="S131" s="102">
        <v>3</v>
      </c>
      <c r="T131" s="102"/>
      <c r="U131" s="102" t="s">
        <v>17</v>
      </c>
      <c r="V131" s="102"/>
      <c r="W131" s="102"/>
      <c r="X131" s="102"/>
      <c r="Y131" s="102"/>
      <c r="Z131" s="102"/>
      <c r="AA131" s="102" t="s">
        <v>13</v>
      </c>
      <c r="AB131" s="102"/>
      <c r="AC131" s="69" t="s">
        <v>18</v>
      </c>
    </row>
    <row r="132" spans="2:29" x14ac:dyDescent="0.3">
      <c r="B132" s="61">
        <f>IF(AA120=3,$B$120,$N$120)</f>
        <v>0</v>
      </c>
      <c r="C132" s="103">
        <f>IF(B132=$B$19,$C$19,IF(B132=$B$20,$C$20,IF(B132=$B$21,$C$21,IF(B132=$B$22,$C$22,IF(B132=$B$23,$C$23,IF(B132=$B$24,$C$24,IF(B132=$B$25,$C$25,IF(B132=$B$26,$C$26,$C$27))))))))</f>
        <v>0</v>
      </c>
      <c r="D132" s="103"/>
      <c r="E132" s="103"/>
      <c r="F132" s="103"/>
      <c r="G132" s="104">
        <f>IF(N132=$B$19,$C$19,IF(N132=$B$20,$C$20,IF(N132=$B$21,$C$21,IF(N132=$B$22,$C$22,IF(N132=$B$23,$C$23,IF(N132=$B$24,$C$24,IF(N132=$B$25,$C$25,IF(N132=$B$26,$C$26,$C$27))))))))</f>
        <v>0</v>
      </c>
      <c r="H132" s="104"/>
      <c r="I132" s="104"/>
      <c r="J132" s="104"/>
      <c r="K132" s="104"/>
      <c r="L132" s="104"/>
      <c r="M132" s="104"/>
      <c r="N132" s="61">
        <f>IF(AA121=3,$B$121,$N$121)</f>
        <v>0</v>
      </c>
      <c r="O132" s="105"/>
      <c r="P132" s="105"/>
      <c r="Q132" s="105"/>
      <c r="R132" s="105"/>
      <c r="S132" s="106"/>
      <c r="T132" s="106"/>
      <c r="U132" s="62"/>
      <c r="V132" s="63"/>
      <c r="W132" s="64"/>
      <c r="X132" s="63"/>
      <c r="Y132" s="64"/>
      <c r="Z132" s="63"/>
      <c r="AA132" s="64"/>
      <c r="AB132" s="65"/>
      <c r="AC132" s="66"/>
    </row>
    <row r="134" spans="2:29" ht="18" x14ac:dyDescent="0.35">
      <c r="B134" s="162" t="s">
        <v>29</v>
      </c>
      <c r="C134" s="162"/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</row>
    <row r="135" spans="2:29" x14ac:dyDescent="0.3">
      <c r="B135" s="107" t="s">
        <v>6</v>
      </c>
      <c r="C135" s="107"/>
      <c r="D135" s="107"/>
      <c r="E135" s="107"/>
      <c r="F135" s="107"/>
      <c r="G135" s="107"/>
      <c r="H135" s="107"/>
      <c r="I135" s="107"/>
      <c r="J135" s="107"/>
      <c r="K135" s="107"/>
      <c r="L135" s="107" t="s">
        <v>13</v>
      </c>
      <c r="M135" s="107"/>
      <c r="N135" s="107"/>
      <c r="O135" s="107"/>
      <c r="P135" s="107"/>
      <c r="Q135" s="107"/>
      <c r="R135" s="107" t="s">
        <v>29</v>
      </c>
      <c r="S135" s="107"/>
      <c r="T135" s="107"/>
      <c r="U135" s="107"/>
    </row>
    <row r="136" spans="2:29" x14ac:dyDescent="0.3">
      <c r="B136" s="71">
        <v>1</v>
      </c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</row>
    <row r="137" spans="2:29" x14ac:dyDescent="0.3">
      <c r="B137" s="72">
        <v>2</v>
      </c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</row>
    <row r="138" spans="2:29" x14ac:dyDescent="0.3">
      <c r="B138" s="72">
        <v>3</v>
      </c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</row>
    <row r="139" spans="2:29" x14ac:dyDescent="0.3">
      <c r="B139" s="72">
        <v>4</v>
      </c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</row>
    <row r="140" spans="2:29" x14ac:dyDescent="0.3">
      <c r="B140" s="72">
        <v>5</v>
      </c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</row>
    <row r="141" spans="2:29" x14ac:dyDescent="0.3">
      <c r="B141" s="72">
        <v>6</v>
      </c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</row>
    <row r="142" spans="2:29" x14ac:dyDescent="0.3">
      <c r="B142" s="72">
        <v>7</v>
      </c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</row>
    <row r="143" spans="2:29" x14ac:dyDescent="0.3">
      <c r="B143" s="72">
        <v>8</v>
      </c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</row>
    <row r="144" spans="2:29" x14ac:dyDescent="0.3">
      <c r="B144" s="72">
        <v>9</v>
      </c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</row>
    <row r="145" spans="2:21" x14ac:dyDescent="0.3">
      <c r="B145" s="72">
        <v>10</v>
      </c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</row>
    <row r="146" spans="2:21" x14ac:dyDescent="0.3">
      <c r="B146" s="59">
        <v>11</v>
      </c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</row>
  </sheetData>
  <sheetProtection selectLockedCells="1" selectUnlockedCells="1"/>
  <mergeCells count="451">
    <mergeCell ref="Q9:Z9"/>
    <mergeCell ref="A12:AC12"/>
    <mergeCell ref="E14:F14"/>
    <mergeCell ref="J14:V14"/>
    <mergeCell ref="Y14:AB14"/>
    <mergeCell ref="D16:AB16"/>
    <mergeCell ref="B18:F18"/>
    <mergeCell ref="R18:T18"/>
    <mergeCell ref="U18:W18"/>
    <mergeCell ref="X18:Z18"/>
    <mergeCell ref="C19:F19"/>
    <mergeCell ref="R19:T19"/>
    <mergeCell ref="U19:W19"/>
    <mergeCell ref="X19:Z19"/>
    <mergeCell ref="C20:F20"/>
    <mergeCell ref="R20:T20"/>
    <mergeCell ref="U20:W20"/>
    <mergeCell ref="X20:Z20"/>
    <mergeCell ref="C21:F21"/>
    <mergeCell ref="R21:T21"/>
    <mergeCell ref="U21:W21"/>
    <mergeCell ref="X21:Z21"/>
    <mergeCell ref="C22:F22"/>
    <mergeCell ref="R22:T22"/>
    <mergeCell ref="U22:W22"/>
    <mergeCell ref="X22:Z22"/>
    <mergeCell ref="C23:F23"/>
    <mergeCell ref="R23:T23"/>
    <mergeCell ref="U23:W23"/>
    <mergeCell ref="X23:Z23"/>
    <mergeCell ref="C24:F24"/>
    <mergeCell ref="R24:T24"/>
    <mergeCell ref="U24:W24"/>
    <mergeCell ref="X24:Z24"/>
    <mergeCell ref="C25:F25"/>
    <mergeCell ref="R25:T25"/>
    <mergeCell ref="U25:W25"/>
    <mergeCell ref="X25:Z25"/>
    <mergeCell ref="C26:F26"/>
    <mergeCell ref="R26:T26"/>
    <mergeCell ref="U26:W26"/>
    <mergeCell ref="X26:Z26"/>
    <mergeCell ref="C27:F27"/>
    <mergeCell ref="R27:T27"/>
    <mergeCell ref="U27:W27"/>
    <mergeCell ref="X27:Z27"/>
    <mergeCell ref="C28:F28"/>
    <mergeCell ref="R28:T28"/>
    <mergeCell ref="U28:W28"/>
    <mergeCell ref="X28:Z28"/>
    <mergeCell ref="C29:F29"/>
    <mergeCell ref="R29:T29"/>
    <mergeCell ref="U29:W29"/>
    <mergeCell ref="X29:Z29"/>
    <mergeCell ref="O33:T33"/>
    <mergeCell ref="B34:N34"/>
    <mergeCell ref="O34:P34"/>
    <mergeCell ref="Q34:R34"/>
    <mergeCell ref="S34:T34"/>
    <mergeCell ref="U34:Z34"/>
    <mergeCell ref="AA34:AB34"/>
    <mergeCell ref="C35:F35"/>
    <mergeCell ref="G35:M35"/>
    <mergeCell ref="O35:P35"/>
    <mergeCell ref="Q35:R35"/>
    <mergeCell ref="S35:T35"/>
    <mergeCell ref="C36:F36"/>
    <mergeCell ref="G36:M36"/>
    <mergeCell ref="O36:P36"/>
    <mergeCell ref="Q36:R36"/>
    <mergeCell ref="S36:T36"/>
    <mergeCell ref="C37:F37"/>
    <mergeCell ref="G37:M37"/>
    <mergeCell ref="O37:P37"/>
    <mergeCell ref="Q37:R37"/>
    <mergeCell ref="S37:T37"/>
    <mergeCell ref="C38:F38"/>
    <mergeCell ref="G38:M38"/>
    <mergeCell ref="O38:P38"/>
    <mergeCell ref="Q38:R38"/>
    <mergeCell ref="S38:T38"/>
    <mergeCell ref="C39:F39"/>
    <mergeCell ref="G39:M39"/>
    <mergeCell ref="O39:P39"/>
    <mergeCell ref="Q39:R39"/>
    <mergeCell ref="S39:T39"/>
    <mergeCell ref="C40:F40"/>
    <mergeCell ref="G40:M40"/>
    <mergeCell ref="O40:P40"/>
    <mergeCell ref="Q40:R40"/>
    <mergeCell ref="S40:T40"/>
    <mergeCell ref="C41:F41"/>
    <mergeCell ref="G41:M41"/>
    <mergeCell ref="O41:P41"/>
    <mergeCell ref="Q41:R41"/>
    <mergeCell ref="S41:T41"/>
    <mergeCell ref="C42:F42"/>
    <mergeCell ref="G42:M42"/>
    <mergeCell ref="O42:P42"/>
    <mergeCell ref="Q42:R42"/>
    <mergeCell ref="S42:T42"/>
    <mergeCell ref="C43:F43"/>
    <mergeCell ref="G43:M43"/>
    <mergeCell ref="O43:P43"/>
    <mergeCell ref="Q43:R43"/>
    <mergeCell ref="S43:T43"/>
    <mergeCell ref="C44:F44"/>
    <mergeCell ref="G44:M44"/>
    <mergeCell ref="O44:P44"/>
    <mergeCell ref="Q44:R44"/>
    <mergeCell ref="S44:T44"/>
    <mergeCell ref="C45:F45"/>
    <mergeCell ref="G45:M45"/>
    <mergeCell ref="O45:P45"/>
    <mergeCell ref="Q45:R45"/>
    <mergeCell ref="S45:T45"/>
    <mergeCell ref="C46:F46"/>
    <mergeCell ref="G46:M46"/>
    <mergeCell ref="O46:P46"/>
    <mergeCell ref="Q46:R46"/>
    <mergeCell ref="S46:T46"/>
    <mergeCell ref="O51:T51"/>
    <mergeCell ref="B52:N52"/>
    <mergeCell ref="O52:P52"/>
    <mergeCell ref="Q52:R52"/>
    <mergeCell ref="S52:T52"/>
    <mergeCell ref="U52:Z52"/>
    <mergeCell ref="AA52:AB52"/>
    <mergeCell ref="C53:F53"/>
    <mergeCell ref="G53:M53"/>
    <mergeCell ref="O53:P53"/>
    <mergeCell ref="Q53:R53"/>
    <mergeCell ref="S53:T53"/>
    <mergeCell ref="C54:F54"/>
    <mergeCell ref="G54:M54"/>
    <mergeCell ref="O54:P54"/>
    <mergeCell ref="Q54:R54"/>
    <mergeCell ref="S54:T54"/>
    <mergeCell ref="C55:F55"/>
    <mergeCell ref="G55:M55"/>
    <mergeCell ref="O55:P55"/>
    <mergeCell ref="Q55:R55"/>
    <mergeCell ref="S55:T55"/>
    <mergeCell ref="C56:F56"/>
    <mergeCell ref="G56:M56"/>
    <mergeCell ref="O56:P56"/>
    <mergeCell ref="Q56:R56"/>
    <mergeCell ref="S56:T56"/>
    <mergeCell ref="C57:F57"/>
    <mergeCell ref="G57:M57"/>
    <mergeCell ref="O57:P57"/>
    <mergeCell ref="Q57:R57"/>
    <mergeCell ref="S57:T57"/>
    <mergeCell ref="C58:F58"/>
    <mergeCell ref="G58:M58"/>
    <mergeCell ref="O58:P58"/>
    <mergeCell ref="Q58:R58"/>
    <mergeCell ref="S58:T58"/>
    <mergeCell ref="C59:F59"/>
    <mergeCell ref="G59:M59"/>
    <mergeCell ref="O59:P59"/>
    <mergeCell ref="Q59:R59"/>
    <mergeCell ref="S59:T59"/>
    <mergeCell ref="C60:F60"/>
    <mergeCell ref="G60:M60"/>
    <mergeCell ref="O60:P60"/>
    <mergeCell ref="Q60:R60"/>
    <mergeCell ref="S60:T60"/>
    <mergeCell ref="C61:F61"/>
    <mergeCell ref="G61:M61"/>
    <mergeCell ref="O61:P61"/>
    <mergeCell ref="Q61:R61"/>
    <mergeCell ref="S61:T61"/>
    <mergeCell ref="C62:F62"/>
    <mergeCell ref="G62:M62"/>
    <mergeCell ref="O62:P62"/>
    <mergeCell ref="Q62:R62"/>
    <mergeCell ref="S62:T62"/>
    <mergeCell ref="C63:F63"/>
    <mergeCell ref="G63:M63"/>
    <mergeCell ref="O63:P63"/>
    <mergeCell ref="Q63:R63"/>
    <mergeCell ref="S63:T63"/>
    <mergeCell ref="C64:F64"/>
    <mergeCell ref="G64:M64"/>
    <mergeCell ref="O64:P64"/>
    <mergeCell ref="Q64:R64"/>
    <mergeCell ref="S64:T64"/>
    <mergeCell ref="C65:F65"/>
    <mergeCell ref="G65:M65"/>
    <mergeCell ref="O65:P65"/>
    <mergeCell ref="Q65:R65"/>
    <mergeCell ref="S65:T65"/>
    <mergeCell ref="C66:F66"/>
    <mergeCell ref="G66:M66"/>
    <mergeCell ref="O66:P66"/>
    <mergeCell ref="Q66:R66"/>
    <mergeCell ref="S66:T66"/>
    <mergeCell ref="C67:F67"/>
    <mergeCell ref="G67:M67"/>
    <mergeCell ref="O67:P67"/>
    <mergeCell ref="Q67:R67"/>
    <mergeCell ref="S67:T67"/>
    <mergeCell ref="C68:F68"/>
    <mergeCell ref="G68:M68"/>
    <mergeCell ref="O68:P68"/>
    <mergeCell ref="Q68:R68"/>
    <mergeCell ref="S68:T68"/>
    <mergeCell ref="C69:F69"/>
    <mergeCell ref="G69:M69"/>
    <mergeCell ref="O69:P69"/>
    <mergeCell ref="Q69:R69"/>
    <mergeCell ref="S69:T69"/>
    <mergeCell ref="C70:F70"/>
    <mergeCell ref="G70:M70"/>
    <mergeCell ref="O70:P70"/>
    <mergeCell ref="Q70:R70"/>
    <mergeCell ref="S70:T70"/>
    <mergeCell ref="C71:F71"/>
    <mergeCell ref="G71:M71"/>
    <mergeCell ref="O71:P71"/>
    <mergeCell ref="Q71:R71"/>
    <mergeCell ref="S71:T71"/>
    <mergeCell ref="C72:F72"/>
    <mergeCell ref="G72:M72"/>
    <mergeCell ref="O72:P72"/>
    <mergeCell ref="Q72:R72"/>
    <mergeCell ref="S72:T72"/>
    <mergeCell ref="C73:F73"/>
    <mergeCell ref="G73:M73"/>
    <mergeCell ref="O73:P73"/>
    <mergeCell ref="Q73:R73"/>
    <mergeCell ref="S73:T73"/>
    <mergeCell ref="C74:F74"/>
    <mergeCell ref="G74:M74"/>
    <mergeCell ref="O74:P74"/>
    <mergeCell ref="Q74:R74"/>
    <mergeCell ref="S74:T74"/>
    <mergeCell ref="C75:F75"/>
    <mergeCell ref="G75:M75"/>
    <mergeCell ref="O75:P75"/>
    <mergeCell ref="Q75:R75"/>
    <mergeCell ref="S75:T75"/>
    <mergeCell ref="C76:F76"/>
    <mergeCell ref="G76:M76"/>
    <mergeCell ref="O76:P76"/>
    <mergeCell ref="Q76:R76"/>
    <mergeCell ref="S76:T76"/>
    <mergeCell ref="C77:F77"/>
    <mergeCell ref="G77:M77"/>
    <mergeCell ref="O77:P77"/>
    <mergeCell ref="Q77:R77"/>
    <mergeCell ref="S77:T77"/>
    <mergeCell ref="C78:F78"/>
    <mergeCell ref="G78:M78"/>
    <mergeCell ref="O78:P78"/>
    <mergeCell ref="Q78:R78"/>
    <mergeCell ref="S78:T78"/>
    <mergeCell ref="C79:F79"/>
    <mergeCell ref="G79:M79"/>
    <mergeCell ref="O79:P79"/>
    <mergeCell ref="Q79:R79"/>
    <mergeCell ref="S79:T79"/>
    <mergeCell ref="C80:F80"/>
    <mergeCell ref="G80:M80"/>
    <mergeCell ref="O80:P80"/>
    <mergeCell ref="Q80:R80"/>
    <mergeCell ref="S80:T80"/>
    <mergeCell ref="C81:F81"/>
    <mergeCell ref="G81:M81"/>
    <mergeCell ref="O81:P81"/>
    <mergeCell ref="Q81:R81"/>
    <mergeCell ref="S81:T81"/>
    <mergeCell ref="C82:F82"/>
    <mergeCell ref="G82:M82"/>
    <mergeCell ref="O82:P82"/>
    <mergeCell ref="Q82:R82"/>
    <mergeCell ref="S82:T82"/>
    <mergeCell ref="C83:F83"/>
    <mergeCell ref="G83:M83"/>
    <mergeCell ref="O83:P83"/>
    <mergeCell ref="Q83:R83"/>
    <mergeCell ref="S83:T83"/>
    <mergeCell ref="C84:F84"/>
    <mergeCell ref="G84:M84"/>
    <mergeCell ref="O84:P84"/>
    <mergeCell ref="Q84:R84"/>
    <mergeCell ref="S84:T84"/>
    <mergeCell ref="C85:F85"/>
    <mergeCell ref="G85:M85"/>
    <mergeCell ref="O85:P85"/>
    <mergeCell ref="Q85:R85"/>
    <mergeCell ref="S85:T85"/>
    <mergeCell ref="C86:F86"/>
    <mergeCell ref="G86:M86"/>
    <mergeCell ref="O86:P86"/>
    <mergeCell ref="Q86:R86"/>
    <mergeCell ref="S86:T86"/>
    <mergeCell ref="C87:F87"/>
    <mergeCell ref="G87:M87"/>
    <mergeCell ref="O87:P87"/>
    <mergeCell ref="Q87:R87"/>
    <mergeCell ref="S87:T87"/>
    <mergeCell ref="C88:F88"/>
    <mergeCell ref="G88:M88"/>
    <mergeCell ref="O88:P88"/>
    <mergeCell ref="Q88:R88"/>
    <mergeCell ref="S88:T88"/>
    <mergeCell ref="C89:F89"/>
    <mergeCell ref="G89:M89"/>
    <mergeCell ref="O89:P89"/>
    <mergeCell ref="Q89:R89"/>
    <mergeCell ref="S89:T89"/>
    <mergeCell ref="C90:F90"/>
    <mergeCell ref="G90:M90"/>
    <mergeCell ref="O90:P90"/>
    <mergeCell ref="Q90:R90"/>
    <mergeCell ref="S90:T90"/>
    <mergeCell ref="C91:F91"/>
    <mergeCell ref="G91:M91"/>
    <mergeCell ref="O91:P91"/>
    <mergeCell ref="Q91:R91"/>
    <mergeCell ref="S91:T91"/>
    <mergeCell ref="C92:F92"/>
    <mergeCell ref="G92:M92"/>
    <mergeCell ref="O92:P92"/>
    <mergeCell ref="Q92:R92"/>
    <mergeCell ref="S92:T92"/>
    <mergeCell ref="C93:F93"/>
    <mergeCell ref="G93:M93"/>
    <mergeCell ref="O93:P93"/>
    <mergeCell ref="Q93:R93"/>
    <mergeCell ref="S93:T93"/>
    <mergeCell ref="C94:F94"/>
    <mergeCell ref="G94:M94"/>
    <mergeCell ref="O94:P94"/>
    <mergeCell ref="Q94:R94"/>
    <mergeCell ref="S94:T94"/>
    <mergeCell ref="C95:F95"/>
    <mergeCell ref="G95:M95"/>
    <mergeCell ref="O95:P95"/>
    <mergeCell ref="Q95:R95"/>
    <mergeCell ref="S95:T95"/>
    <mergeCell ref="B97:F97"/>
    <mergeCell ref="G97:AC97"/>
    <mergeCell ref="B103:T103"/>
    <mergeCell ref="B104:F104"/>
    <mergeCell ref="R104:T104"/>
    <mergeCell ref="C105:F105"/>
    <mergeCell ref="R105:T105"/>
    <mergeCell ref="C106:F106"/>
    <mergeCell ref="R106:T106"/>
    <mergeCell ref="C107:F107"/>
    <mergeCell ref="R107:T107"/>
    <mergeCell ref="C108:F108"/>
    <mergeCell ref="R108:T108"/>
    <mergeCell ref="C109:F109"/>
    <mergeCell ref="R109:T109"/>
    <mergeCell ref="C110:F110"/>
    <mergeCell ref="R110:T110"/>
    <mergeCell ref="C111:F111"/>
    <mergeCell ref="R111:T111"/>
    <mergeCell ref="C112:F112"/>
    <mergeCell ref="R112:T112"/>
    <mergeCell ref="C113:F113"/>
    <mergeCell ref="R113:T113"/>
    <mergeCell ref="C114:F114"/>
    <mergeCell ref="R114:T114"/>
    <mergeCell ref="C115:F115"/>
    <mergeCell ref="R115:T115"/>
    <mergeCell ref="B117:AC117"/>
    <mergeCell ref="O118:T118"/>
    <mergeCell ref="B119:N119"/>
    <mergeCell ref="O119:P119"/>
    <mergeCell ref="Q119:R119"/>
    <mergeCell ref="S119:T119"/>
    <mergeCell ref="U119:Z119"/>
    <mergeCell ref="AA119:AB119"/>
    <mergeCell ref="C120:F120"/>
    <mergeCell ref="G120:M120"/>
    <mergeCell ref="O120:P120"/>
    <mergeCell ref="Q120:R120"/>
    <mergeCell ref="S120:T120"/>
    <mergeCell ref="C121:F121"/>
    <mergeCell ref="G121:M121"/>
    <mergeCell ref="O121:P121"/>
    <mergeCell ref="Q121:R121"/>
    <mergeCell ref="S121:T121"/>
    <mergeCell ref="B123:AC123"/>
    <mergeCell ref="O124:T124"/>
    <mergeCell ref="B125:N125"/>
    <mergeCell ref="O125:P125"/>
    <mergeCell ref="Q125:R125"/>
    <mergeCell ref="S125:T125"/>
    <mergeCell ref="U125:Z125"/>
    <mergeCell ref="AA125:AB125"/>
    <mergeCell ref="C126:F126"/>
    <mergeCell ref="G126:M126"/>
    <mergeCell ref="O126:P126"/>
    <mergeCell ref="Q126:R126"/>
    <mergeCell ref="S126:T126"/>
    <mergeCell ref="B129:AC129"/>
    <mergeCell ref="O130:T130"/>
    <mergeCell ref="B131:N131"/>
    <mergeCell ref="O131:P131"/>
    <mergeCell ref="Q131:R131"/>
    <mergeCell ref="S131:T131"/>
    <mergeCell ref="U131:Z131"/>
    <mergeCell ref="AA131:AB131"/>
    <mergeCell ref="C132:F132"/>
    <mergeCell ref="G132:M132"/>
    <mergeCell ref="O132:P132"/>
    <mergeCell ref="Q132:R132"/>
    <mergeCell ref="S132:T132"/>
    <mergeCell ref="B134:U134"/>
    <mergeCell ref="B135:K135"/>
    <mergeCell ref="L135:Q135"/>
    <mergeCell ref="R135:U135"/>
    <mergeCell ref="C136:K136"/>
    <mergeCell ref="L136:Q136"/>
    <mergeCell ref="R136:U136"/>
    <mergeCell ref="C137:K137"/>
    <mergeCell ref="L137:Q137"/>
    <mergeCell ref="R137:U137"/>
    <mergeCell ref="C138:K138"/>
    <mergeCell ref="L138:Q138"/>
    <mergeCell ref="R138:U138"/>
    <mergeCell ref="C139:K139"/>
    <mergeCell ref="L139:Q139"/>
    <mergeCell ref="R139:U139"/>
    <mergeCell ref="C140:K140"/>
    <mergeCell ref="L140:Q140"/>
    <mergeCell ref="R140:U140"/>
    <mergeCell ref="C141:K141"/>
    <mergeCell ref="L141:Q141"/>
    <mergeCell ref="R141:U141"/>
    <mergeCell ref="C142:K142"/>
    <mergeCell ref="L142:Q142"/>
    <mergeCell ref="R142:U142"/>
    <mergeCell ref="C143:K143"/>
    <mergeCell ref="L143:Q143"/>
    <mergeCell ref="R143:U143"/>
    <mergeCell ref="C144:K144"/>
    <mergeCell ref="L144:Q144"/>
    <mergeCell ref="R144:U144"/>
    <mergeCell ref="C145:K145"/>
    <mergeCell ref="L145:Q145"/>
    <mergeCell ref="R145:U145"/>
    <mergeCell ref="C146:K146"/>
    <mergeCell ref="L146:Q146"/>
    <mergeCell ref="R146:U146"/>
  </mergeCells>
  <pageMargins left="0.25" right="0.25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6 squadre</vt:lpstr>
      <vt:lpstr>7 squadre</vt:lpstr>
      <vt:lpstr>8 squadre</vt:lpstr>
      <vt:lpstr>9 squadre</vt:lpstr>
      <vt:lpstr>10 squadre</vt:lpstr>
      <vt:lpstr>11 squadre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Venturin</dc:creator>
  <cp:lastModifiedBy>Katia</cp:lastModifiedBy>
  <dcterms:created xsi:type="dcterms:W3CDTF">2018-07-04T16:44:55Z</dcterms:created>
  <dcterms:modified xsi:type="dcterms:W3CDTF">2018-07-05T07:20:48Z</dcterms:modified>
</cp:coreProperties>
</file>